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cad33fa7eb9d1/Documents/Thúy/Công việc/Thương vụ Thụy Điển/Số liệu XNK/2021/"/>
    </mc:Choice>
  </mc:AlternateContent>
  <xr:revisionPtr revIDLastSave="11" documentId="8_{880C8839-AF2C-0641-BFDF-EBAF740FA1EF}" xr6:coauthVersionLast="47" xr6:coauthVersionMax="47" xr10:uidLastSave="{6286F042-0CFC-624E-A7C1-0A30D73359E7}"/>
  <bookViews>
    <workbookView xWindow="13460" yWindow="1820" windowWidth="28040" windowHeight="17440" xr2:uid="{00000000-000D-0000-FFFF-FFFF00000000}"/>
  </bookViews>
  <sheets>
    <sheet name="Trade_Map_-_Existing_and_pot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2" i="1" l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<sst xmlns="http://schemas.openxmlformats.org/spreadsheetml/2006/main" count="203" uniqueCount="203">
  <si>
    <t>'440890</t>
  </si>
  <si>
    <t>'440395</t>
  </si>
  <si>
    <t>'300490</t>
  </si>
  <si>
    <t>'851762</t>
  </si>
  <si>
    <t>'440796</t>
  </si>
  <si>
    <t>'040410</t>
  </si>
  <si>
    <t>'760200</t>
  </si>
  <si>
    <t>'050400</t>
  </si>
  <si>
    <t>'842121</t>
  </si>
  <si>
    <t>Machinery and apparatus for filtering or purifying water</t>
  </si>
  <si>
    <t>'854231</t>
  </si>
  <si>
    <t>'441520</t>
  </si>
  <si>
    <t>'440399</t>
  </si>
  <si>
    <t>'210690</t>
  </si>
  <si>
    <t>Food preparations, n.e.s.</t>
  </si>
  <si>
    <t>'720449</t>
  </si>
  <si>
    <t>'841920</t>
  </si>
  <si>
    <t>Medical, surgical or laboratory sterilizers</t>
  </si>
  <si>
    <t>'270300</t>
  </si>
  <si>
    <t>Peat, incl. peat litter, whether or not agglomerated</t>
  </si>
  <si>
    <t>'441233</t>
  </si>
  <si>
    <t>'150420</t>
  </si>
  <si>
    <t>'940390</t>
  </si>
  <si>
    <t>'851769</t>
  </si>
  <si>
    <t>'842220</t>
  </si>
  <si>
    <t>Machinery for cleaning or drying bottles or other containers (excluding dishwashing machines)</t>
  </si>
  <si>
    <t>'842940</t>
  </si>
  <si>
    <t>Self-propelled tamping machines and roadrollers</t>
  </si>
  <si>
    <t>'851822</t>
  </si>
  <si>
    <t>Multiple loudspeakers, mounted in the same enclosure</t>
  </si>
  <si>
    <t>'901820</t>
  </si>
  <si>
    <t>Ultraviolet or infra-red ray apparatus used in medical, surgical, dental or veterinary sciences</t>
  </si>
  <si>
    <t>'293719</t>
  </si>
  <si>
    <t>'701931</t>
  </si>
  <si>
    <t>Mats of irregularly laminated glass fibres</t>
  </si>
  <si>
    <t>'847190</t>
  </si>
  <si>
    <t>'440396</t>
  </si>
  <si>
    <t>'440799</t>
  </si>
  <si>
    <t>'901890</t>
  </si>
  <si>
    <t>Instruments and appliances used in medical, surgical or veterinary sciences, n.e.s.</t>
  </si>
  <si>
    <t>'293379</t>
  </si>
  <si>
    <t>'392620</t>
  </si>
  <si>
    <t>'854239</t>
  </si>
  <si>
    <t>Electronic integrated circuits (excluding such as processors, controllers, memories and amplifiers)</t>
  </si>
  <si>
    <t>'854232</t>
  </si>
  <si>
    <t>Electronic integrated circuits as memories</t>
  </si>
  <si>
    <t>'853710</t>
  </si>
  <si>
    <t>'382499</t>
  </si>
  <si>
    <t>'852990</t>
  </si>
  <si>
    <t>'330300</t>
  </si>
  <si>
    <t>Perfumes and toilet waters (excluding aftershave lotions, personal deodorants and hair lotions)</t>
  </si>
  <si>
    <t>'701959</t>
  </si>
  <si>
    <t>'842119</t>
  </si>
  <si>
    <t>'847989</t>
  </si>
  <si>
    <t>Machines and mechanical appliances, n.e.s.</t>
  </si>
  <si>
    <t>'847982</t>
  </si>
  <si>
    <t>'902580</t>
  </si>
  <si>
    <t>'841989</t>
  </si>
  <si>
    <t>'848310</t>
  </si>
  <si>
    <t>Transmission shafts, incl. cam shafts and crank shafts, and cranks</t>
  </si>
  <si>
    <t>'440712</t>
  </si>
  <si>
    <t>'392049</t>
  </si>
  <si>
    <t>'852910</t>
  </si>
  <si>
    <t>Aerials and aerial reflectors of all kinds; parts suitable for use therewith, n.e.s.</t>
  </si>
  <si>
    <t>'711719</t>
  </si>
  <si>
    <t>'847990</t>
  </si>
  <si>
    <t>Parts of machines and mechanical appliances, n.e.s.</t>
  </si>
  <si>
    <t>'910211</t>
  </si>
  <si>
    <t>'392310</t>
  </si>
  <si>
    <t>Boxes, cases, crates and similar articles for the conveyance or packaging of goods, of plastics</t>
  </si>
  <si>
    <t>'711790</t>
  </si>
  <si>
    <t>'220600</t>
  </si>
  <si>
    <t>'960830</t>
  </si>
  <si>
    <t>Fountain pens, stylograph pens and other pens</t>
  </si>
  <si>
    <t>'292119</t>
  </si>
  <si>
    <t>'870870</t>
  </si>
  <si>
    <t>'294190</t>
  </si>
  <si>
    <t>'271019</t>
  </si>
  <si>
    <t>'853669</t>
  </si>
  <si>
    <t>Plugs and sockets for a voltage &lt;= 1.000 V (excluding lamp holders)</t>
  </si>
  <si>
    <t>'843860</t>
  </si>
  <si>
    <t>'841690</t>
  </si>
  <si>
    <t>'853649</t>
  </si>
  <si>
    <t>Relays for a voltage &gt; 60 V but &lt;= 1.000 V</t>
  </si>
  <si>
    <t>'902750</t>
  </si>
  <si>
    <t>'842199</t>
  </si>
  <si>
    <t>Parts of machinery and apparatus for filtering or purifying liquids or gases, n.e.s.</t>
  </si>
  <si>
    <t>'340211</t>
  </si>
  <si>
    <t>Anionic organic surface-active agents, whether or not put up for retail sale (excluding soap)</t>
  </si>
  <si>
    <t>'850152</t>
  </si>
  <si>
    <t>AC motors, multi-phase, of an output &gt; 750 W but &lt;= 75 kW</t>
  </si>
  <si>
    <t>'701919</t>
  </si>
  <si>
    <t>"Glass fibre cakes ""textile cakes"" and chopped glass fibre strands of a length &gt;50mm"</t>
  </si>
  <si>
    <t>'850450</t>
  </si>
  <si>
    <t>Inductors (excluding inductors for discharge lamps or tubes)</t>
  </si>
  <si>
    <t>'852580</t>
  </si>
  <si>
    <t>Television cameras, digital cameras and video camera recorders</t>
  </si>
  <si>
    <t>'854370</t>
  </si>
  <si>
    <t>Electrical machines and apparatus, having individual functions, n.e.s. in chapter 85</t>
  </si>
  <si>
    <t>'852859</t>
  </si>
  <si>
    <t>'600410</t>
  </si>
  <si>
    <t>'850440</t>
  </si>
  <si>
    <t>Static converters</t>
  </si>
  <si>
    <t>'870899</t>
  </si>
  <si>
    <t>'761699</t>
  </si>
  <si>
    <t>Articles of aluminium, n.e.s.</t>
  </si>
  <si>
    <t>'292142</t>
  </si>
  <si>
    <t>Aniline derivatives and their salts</t>
  </si>
  <si>
    <t>'851712</t>
  </si>
  <si>
    <t>"Telephones for cellular networks ""mobile telephones"" or for other wireless networks"</t>
  </si>
  <si>
    <t>'902000</t>
  </si>
  <si>
    <t>'880330</t>
  </si>
  <si>
    <t>Parts of aeroplanes or helicopters, n.e.s. (excluding those for gliders)</t>
  </si>
  <si>
    <t>'842191</t>
  </si>
  <si>
    <t>Parts of centrifuges, incl. centrifugal dryers, n.e.s.</t>
  </si>
  <si>
    <t>'731829</t>
  </si>
  <si>
    <t>Non-threaded articles, of iron or steel</t>
  </si>
  <si>
    <t>'850110</t>
  </si>
  <si>
    <t>Motors of an output &lt;= 37,5 W</t>
  </si>
  <si>
    <t>'392113</t>
  </si>
  <si>
    <t>'841459</t>
  </si>
  <si>
    <t>'850120</t>
  </si>
  <si>
    <t>Universal AC-DC motors of an output &gt; 37,5 W</t>
  </si>
  <si>
    <t>'392010</t>
  </si>
  <si>
    <t>'853630</t>
  </si>
  <si>
    <t>'850151</t>
  </si>
  <si>
    <t>AC motors, multi-phase, of an output &gt; 37,5 W but &lt;= 750 W</t>
  </si>
  <si>
    <t>'853690</t>
  </si>
  <si>
    <t>'382200</t>
  </si>
  <si>
    <t>'853620</t>
  </si>
  <si>
    <t>Automatic circuit breakers for a voltage &lt;= 1.000 V</t>
  </si>
  <si>
    <t>'841221</t>
  </si>
  <si>
    <t>"Hydraulic power engines and motors, linear acting ""cylinders"""</t>
  </si>
  <si>
    <t>'841410</t>
  </si>
  <si>
    <t>Vacuum pumps</t>
  </si>
  <si>
    <t>'848180</t>
  </si>
  <si>
    <t>'854442</t>
  </si>
  <si>
    <t>Electric conductors for a voltage &lt;= 1.000 V, insulated, fitted with connectors, n.e.s.</t>
  </si>
  <si>
    <t>'853650</t>
  </si>
  <si>
    <t>Switches for a voltage &lt;= 1.000 V (excluding relays and automatic circuit breakers)</t>
  </si>
  <si>
    <t>'841990</t>
  </si>
  <si>
    <t>Tổng</t>
  </si>
  <si>
    <t>HS</t>
  </si>
  <si>
    <t>Mặt hàng</t>
  </si>
  <si>
    <t>VN NK từ thế giới (nghìn USD)</t>
  </si>
  <si>
    <t>VN NK từ Latvia (nghìn USD)</t>
  </si>
  <si>
    <t>Thị phần (%)</t>
  </si>
  <si>
    <r>
      <t xml:space="preserve">Sheets for veneering, incl. those obtained by slicing laminated wood, for plywood or for other </t>
    </r>
    <r>
      <rPr>
        <b/>
        <sz val="14"/>
        <color rgb="FF002B54"/>
        <rFont val="Times New Roman"/>
        <family val="1"/>
      </rPr>
      <t>...</t>
    </r>
  </si>
  <si>
    <r>
      <t xml:space="preserve">"Birch ""Betula spp."" in the rough, of which any cross-sectional dimension is =&gt;15 cm, whether </t>
    </r>
    <r>
      <rPr>
        <b/>
        <sz val="14"/>
        <color rgb="FF002B54"/>
        <rFont val="Times New Roman"/>
        <family val="1"/>
      </rPr>
      <t>...</t>
    </r>
  </si>
  <si>
    <r>
      <t xml:space="preserve">"Medicaments consisting of mixed or unmixed products for therapeutic or prophylactic purposes, </t>
    </r>
    <r>
      <rPr>
        <b/>
        <sz val="14"/>
        <color rgb="FF002B54"/>
        <rFont val="Times New Roman"/>
        <family val="1"/>
      </rPr>
      <t>...</t>
    </r>
  </si>
  <si>
    <r>
      <t xml:space="preserve">Machines for the reception, conversion and transmission or regeneration of voice, images or </t>
    </r>
    <r>
      <rPr>
        <b/>
        <sz val="14"/>
        <color rgb="FF002B54"/>
        <rFont val="Times New Roman"/>
        <family val="1"/>
      </rPr>
      <t>...</t>
    </r>
  </si>
  <si>
    <r>
      <t xml:space="preserve">"Birch ""Betula spp."", sawn or chipped lengthwise, sliced or peeled, whether or not planed, </t>
    </r>
    <r>
      <rPr>
        <b/>
        <sz val="14"/>
        <color rgb="FF002B54"/>
        <rFont val="Times New Roman"/>
        <family val="1"/>
      </rPr>
      <t>...</t>
    </r>
  </si>
  <si>
    <r>
      <t xml:space="preserve">Whey and modified whey, whether or not concentrated or containing added sugar or other sweetening </t>
    </r>
    <r>
      <rPr>
        <b/>
        <sz val="14"/>
        <color rgb="FF002B54"/>
        <rFont val="Times New Roman"/>
        <family val="1"/>
      </rPr>
      <t>...</t>
    </r>
  </si>
  <si>
    <r>
      <t xml:space="preserve">Waste and scrap, of aluminium (excluding slags, scale and the like from iron and steel production, </t>
    </r>
    <r>
      <rPr>
        <b/>
        <sz val="14"/>
        <color rgb="FF002B54"/>
        <rFont val="Times New Roman"/>
        <family val="1"/>
      </rPr>
      <t>...</t>
    </r>
  </si>
  <si>
    <r>
      <t xml:space="preserve">Guts, bladders and stomachs of animals (other than fish), whole and pieces thereof, fresh, </t>
    </r>
    <r>
      <rPr>
        <b/>
        <sz val="14"/>
        <color rgb="FF002B54"/>
        <rFont val="Times New Roman"/>
        <family val="1"/>
      </rPr>
      <t>...</t>
    </r>
  </si>
  <si>
    <r>
      <t xml:space="preserve">Electronic integrated circuits as processors and controllers, whether or not combined with </t>
    </r>
    <r>
      <rPr>
        <b/>
        <sz val="14"/>
        <color rgb="FF002B54"/>
        <rFont val="Times New Roman"/>
        <family val="1"/>
      </rPr>
      <t>...</t>
    </r>
  </si>
  <si>
    <r>
      <t xml:space="preserve">Pallets, box pallets and other load boards, of wood; pallet collars of wood (excluding containers </t>
    </r>
    <r>
      <rPr>
        <b/>
        <sz val="14"/>
        <color rgb="FF002B54"/>
        <rFont val="Times New Roman"/>
        <family val="1"/>
      </rPr>
      <t>...</t>
    </r>
  </si>
  <si>
    <r>
      <t xml:space="preserve">"Wood in the rough, whether or not stripped of bark or sapwood, or roughly squared (excluding </t>
    </r>
    <r>
      <rPr>
        <b/>
        <sz val="14"/>
        <color rgb="FF002B54"/>
        <rFont val="Times New Roman"/>
        <family val="1"/>
      </rPr>
      <t>...</t>
    </r>
  </si>
  <si>
    <r>
      <t xml:space="preserve">Waste and scrap of iron or steel (excluding slag, scale and other waste of the production of </t>
    </r>
    <r>
      <rPr>
        <b/>
        <sz val="14"/>
        <color rgb="FF002B54"/>
        <rFont val="Times New Roman"/>
        <family val="1"/>
      </rPr>
      <t>...</t>
    </r>
  </si>
  <si>
    <r>
      <t xml:space="preserve">Plywood consisting solely of sheets of wood &lt;= 6 mm thick, with at least one outer ply of non-coniferous </t>
    </r>
    <r>
      <rPr>
        <b/>
        <sz val="14"/>
        <color rgb="FF002B54"/>
        <rFont val="Times New Roman"/>
        <family val="1"/>
      </rPr>
      <t>...</t>
    </r>
  </si>
  <si>
    <r>
      <t xml:space="preserve">Fats and oils of fish and their fractions, whether or not refined (excluding liver oils and </t>
    </r>
    <r>
      <rPr>
        <b/>
        <sz val="14"/>
        <color rgb="FF002B54"/>
        <rFont val="Times New Roman"/>
        <family val="1"/>
      </rPr>
      <t>...</t>
    </r>
  </si>
  <si>
    <r>
      <t xml:space="preserve">Parts of furniture, n.e.s. (excluding of seats and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</si>
  <si>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Apparatus for the transmission or reception of voice, images or other data, incl. apparatus </t>
    </r>
    <r>
      <rPr>
        <b/>
        <sz val="14"/>
        <color rgb="FF002B54"/>
        <rFont val="Times New Roman"/>
        <family val="1"/>
      </rPr>
      <t>...</t>
    </r>
  </si>
  <si>
    <r>
      <t xml:space="preserve">Polypeptide hormones, protein hormones and glycoprotein hormones, their derivatives and structural </t>
    </r>
    <r>
      <rPr>
        <b/>
        <sz val="14"/>
        <color rgb="FF002B54"/>
        <rFont val="Times New Roman"/>
        <family val="1"/>
      </rPr>
      <t>...</t>
    </r>
  </si>
  <si>
    <r>
      <t xml:space="preserve">Magnetic or optical readers, machines for transcribing data onto data media in coded form and </t>
    </r>
    <r>
      <rPr>
        <b/>
        <sz val="14"/>
        <color rgb="FF002B54"/>
        <rFont val="Times New Roman"/>
        <family val="1"/>
      </rPr>
      <t>...</t>
    </r>
  </si>
  <si>
    <r>
      <t xml:space="preserve">"Birch ""Betula spp."" in the rough, of which no cross-sectional dimension is =&gt;15 cm, whether </t>
    </r>
    <r>
      <rPr>
        <b/>
        <sz val="14"/>
        <color rgb="FF002B54"/>
        <rFont val="Times New Roman"/>
        <family val="1"/>
      </rPr>
      <t>...</t>
    </r>
  </si>
  <si>
    <r>
      <t xml:space="preserve">"Wood, sawn or chipped lengthwise, sliced or peeled, whether or not planed, sanded or end-jointed, </t>
    </r>
    <r>
      <rPr>
        <b/>
        <sz val="14"/>
        <color rgb="FF002B54"/>
        <rFont val="Times New Roman"/>
        <family val="1"/>
      </rPr>
      <t>...</t>
    </r>
  </si>
  <si>
    <r>
      <t xml:space="preserve">"Lactams (excluding 6-hexanelactam ""epsilon-caprolactam"", clobazam ""INN"", methyprylon ""INN"", </t>
    </r>
    <r>
      <rPr>
        <b/>
        <sz val="14"/>
        <color rgb="FF002B54"/>
        <rFont val="Times New Roman"/>
        <family val="1"/>
      </rPr>
      <t>...</t>
    </r>
  </si>
  <si>
    <r>
      <t xml:space="preserve">Articles of apparel and clothing accessories produced by the stitching or sticking together </t>
    </r>
    <r>
      <rPr>
        <b/>
        <sz val="14"/>
        <color rgb="FF002B54"/>
        <rFont val="Times New Roman"/>
        <family val="1"/>
      </rPr>
      <t>...</t>
    </r>
  </si>
  <si>
    <r>
      <t xml:space="preserve">Boards, cabinets and similar combinations of apparatus for electric control or the distribution </t>
    </r>
    <r>
      <rPr>
        <b/>
        <sz val="14"/>
        <color rgb="FF002B54"/>
        <rFont val="Times New Roman"/>
        <family val="1"/>
      </rPr>
      <t>...</t>
    </r>
  </si>
  <si>
    <r>
      <t xml:space="preserve">Chemical products and preparations of the chemical or allied industries, incl. those consisting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</si>
  <si>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flat panel display modules, transmission </t>
    </r>
    <r>
      <rPr>
        <b/>
        <sz val="14"/>
        <color rgb="FF002B54"/>
        <rFont val="Times New Roman"/>
        <family val="1"/>
      </rPr>
      <t>...</t>
    </r>
  </si>
  <si>
    <r>
      <t xml:space="preserve">Woven fabrics, incl. narrow fabrics, of glass fibres, of a width of &gt; 30 cm (excluding plain </t>
    </r>
    <r>
      <rPr>
        <b/>
        <sz val="14"/>
        <color rgb="FF002B54"/>
        <rFont val="Times New Roman"/>
        <family val="1"/>
      </rPr>
      <t>...</t>
    </r>
  </si>
  <si>
    <r>
      <t xml:space="preserve">Centrifuges, incl. centrifugal dryers (excluding isotope separators, cream separators and clothes </t>
    </r>
    <r>
      <rPr>
        <b/>
        <sz val="14"/>
        <color rgb="FF002B54"/>
        <rFont val="Times New Roman"/>
        <family val="1"/>
      </rPr>
      <t>...</t>
    </r>
  </si>
  <si>
    <r>
      <t xml:space="preserve">Mixing, kneading, crushing, grinding, screening, sifting, homogenising, emulsifying or stirring </t>
    </r>
    <r>
      <rPr>
        <b/>
        <sz val="14"/>
        <color rgb="FF002B54"/>
        <rFont val="Times New Roman"/>
        <family val="1"/>
      </rPr>
      <t>...</t>
    </r>
  </si>
  <si>
    <r>
      <t xml:space="preserve">Hydrometers, areometers and similar floating instruments, barometers, hygrometers and psychrometers, </t>
    </r>
    <r>
      <rPr>
        <b/>
        <sz val="14"/>
        <color rgb="FF002B54"/>
        <rFont val="Times New Roman"/>
        <family val="1"/>
      </rPr>
      <t>...</t>
    </r>
  </si>
  <si>
    <r>
      <t xml:space="preserve">Machinery, plant or laboratory equipment, whether or not electrically heated, for the treatment </t>
    </r>
    <r>
      <rPr>
        <b/>
        <sz val="14"/>
        <color rgb="FF002B54"/>
        <rFont val="Times New Roman"/>
        <family val="1"/>
      </rPr>
      <t>...</t>
    </r>
  </si>
  <si>
    <r>
      <t xml:space="preserve">"Fir ""Abies spp."" and spruce ""Picea spp."" sawn or chipped lengthwise, sliced or peeled,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</si>
  <si>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polymers of vinyl chloride, containing </t>
    </r>
    <r>
      <rPr>
        <b/>
        <sz val="14"/>
        <color rgb="FF002B54"/>
        <rFont val="Times New Roman"/>
        <family val="1"/>
      </rPr>
      <t>...</t>
    </r>
  </si>
  <si>
    <r>
      <t xml:space="preserve">Imitation jewellery, of base metal, whether or not plated with precious metal (excluding cuff </t>
    </r>
    <r>
      <rPr>
        <b/>
        <sz val="14"/>
        <color rgb="FF002B54"/>
        <rFont val="Times New Roman"/>
        <family val="1"/>
      </rPr>
      <t>...</t>
    </r>
  </si>
  <si>
    <r>
      <t xml:space="preserve">Wrist-watches, whether or not incorporating a stop-watch facility, electrically operated, with </t>
    </r>
    <r>
      <rPr>
        <b/>
        <sz val="14"/>
        <color rgb="FF002B54"/>
        <rFont val="Times New Roman"/>
        <family val="1"/>
      </rPr>
      <t>...</t>
    </r>
  </si>
  <si>
    <r>
      <t xml:space="preserve">Imitation jewellery (excluding jewellery, of base metal, whether or not clad with silver, gold </t>
    </r>
    <r>
      <rPr>
        <b/>
        <sz val="14"/>
        <color rgb="FF002B54"/>
        <rFont val="Times New Roman"/>
        <family val="1"/>
      </rPr>
      <t>...</t>
    </r>
  </si>
  <si>
    <r>
      <t xml:space="preserve">Cider, perry, mead and other fermented beverages and mixtures of fermented beverages and non-alcoholic </t>
    </r>
    <r>
      <rPr>
        <b/>
        <sz val="14"/>
        <color rgb="FF002B54"/>
        <rFont val="Times New Roman"/>
        <family val="1"/>
      </rPr>
      <t>...</t>
    </r>
  </si>
  <si>
    <r>
      <t xml:space="preserve">Acyclic monoamines and their derivatives; salts thereof (excluding methylamine, dimethylamine, </t>
    </r>
    <r>
      <rPr>
        <b/>
        <sz val="14"/>
        <color rgb="FF002B54"/>
        <rFont val="Times New Roman"/>
        <family val="1"/>
      </rPr>
      <t>...</t>
    </r>
  </si>
  <si>
    <r>
      <t xml:space="preserve">Road wheels and parts and accessories thereof, for tractors, motor vehicles for the transport </t>
    </r>
    <r>
      <rPr>
        <b/>
        <sz val="14"/>
        <color rgb="FF002B54"/>
        <rFont val="Times New Roman"/>
        <family val="1"/>
      </rPr>
      <t>...</t>
    </r>
  </si>
  <si>
    <r>
      <t xml:space="preserve">Antibiotics (excluding penicillins and their derivatives with a penicillanic acid structure, </t>
    </r>
    <r>
      <rPr>
        <b/>
        <sz val="14"/>
        <color rgb="FF002B54"/>
        <rFont val="Times New Roman"/>
        <family val="1"/>
      </rPr>
      <t>...</t>
    </r>
  </si>
  <si>
    <r>
      <t xml:space="preserve">Medium oils and preparations, of petroleum or bituminous minerals, not containing biodiesel, </t>
    </r>
    <r>
      <rPr>
        <b/>
        <sz val="14"/>
        <color rgb="FF002B54"/>
        <rFont val="Times New Roman"/>
        <family val="1"/>
      </rPr>
      <t>...</t>
    </r>
  </si>
  <si>
    <r>
      <t xml:space="preserve">Machinery for the industrial preparation of fruits, nuts or vegetables (excluding cooking and </t>
    </r>
    <r>
      <rPr>
        <b/>
        <sz val="14"/>
        <color rgb="FF002B54"/>
        <rFont val="Times New Roman"/>
        <family val="1"/>
      </rPr>
      <t>...</t>
    </r>
  </si>
  <si>
    <r>
      <t xml:space="preserve">Parts of furnace burners such as mechanical stokers, incl. their mechanical grates, mechanical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</si>
  <si>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physical or chemical analysis, using UV, visible or IR optical </t>
    </r>
    <r>
      <rPr>
        <b/>
        <sz val="14"/>
        <color rgb="FF002B54"/>
        <rFont val="Times New Roman"/>
        <family val="1"/>
      </rPr>
      <t>...</t>
    </r>
  </si>
  <si>
    <r>
      <t xml:space="preserve">Monitors, not incorporating television reception apparatus (excluding with cathode ray tube </t>
    </r>
    <r>
      <rPr>
        <b/>
        <sz val="14"/>
        <color rgb="FF002B54"/>
        <rFont val="Times New Roman"/>
        <family val="1"/>
      </rPr>
      <t>...</t>
    </r>
  </si>
  <si>
    <r>
      <t xml:space="preserve">"Knitted or crocheted fabrics, of a width of &gt; 30 cm, containing &gt;= 5% by weight elastomeric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</si>
  <si>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accessories, for tractors, motor vehicles for the transport of ten or more persons, </t>
    </r>
    <r>
      <rPr>
        <b/>
        <sz val="14"/>
        <color rgb="FF002B54"/>
        <rFont val="Times New Roman"/>
        <family val="1"/>
      </rPr>
      <t>...</t>
    </r>
  </si>
  <si>
    <r>
      <t xml:space="preserve">Breathing appliances and gas masks (excluding protective masks having neither mechanical parts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</si>
  <si>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cellular polyurethanes, unworked or merely surface-worked </t>
    </r>
    <r>
      <rPr>
        <b/>
        <sz val="14"/>
        <color rgb="FF002B54"/>
        <rFont val="Times New Roman"/>
        <family val="1"/>
      </rPr>
      <t>...</t>
    </r>
  </si>
  <si>
    <r>
      <t xml:space="preserve">Fans (excluding table, floor, wall, window, ceiling or roof fans, with a self-contained electric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</si>
  <si>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polymers of ethylene, not reinforced, </t>
    </r>
    <r>
      <rPr>
        <b/>
        <sz val="14"/>
        <color rgb="FF002B54"/>
        <rFont val="Times New Roman"/>
        <family val="1"/>
      </rPr>
      <t>...</t>
    </r>
  </si>
  <si>
    <r>
      <t xml:space="preserve">Apparatus for protecting electrical circuits for a voltage &lt;= 1.000 V (excluding fuses and </t>
    </r>
    <r>
      <rPr>
        <b/>
        <sz val="14"/>
        <color rgb="FF002B54"/>
        <rFont val="Times New Roman"/>
        <family val="1"/>
      </rPr>
      <t>...</t>
    </r>
  </si>
  <si>
    <r>
      <t xml:space="preserve">Electrical apparatus for switching electrical circuits, or for making connections to or in </t>
    </r>
    <r>
      <rPr>
        <b/>
        <sz val="14"/>
        <color rgb="FF002B54"/>
        <rFont val="Times New Roman"/>
        <family val="1"/>
      </rPr>
      <t>...</t>
    </r>
  </si>
  <si>
    <r>
      <t xml:space="preserve">Diagnostic or laboratory reagents on a backing, prepared diagnostic or laboratory reagents </t>
    </r>
    <r>
      <rPr>
        <b/>
        <sz val="14"/>
        <color rgb="FF002B54"/>
        <rFont val="Times New Roman"/>
        <family val="1"/>
      </rPr>
      <t>...</t>
    </r>
  </si>
  <si>
    <r>
      <t xml:space="preserve">"Appliances for pipes, boiler shells, tanks, vats or the like (excluding pressure-reducing </t>
    </r>
    <r>
      <rPr>
        <b/>
        <sz val="14"/>
        <color rgb="FF002B54"/>
        <rFont val="Times New Roman"/>
        <family val="1"/>
      </rPr>
      <t>...</t>
    </r>
  </si>
  <si>
    <r>
      <t xml:space="preserve">Parts of machinery, plant and laboratory equipment, whether or not electrically heated, for </t>
    </r>
    <r>
      <rPr>
        <b/>
        <sz val="14"/>
        <color rgb="FF002B54"/>
        <rFont val="Times New Roman"/>
        <family val="1"/>
      </rPr>
      <t>...</t>
    </r>
  </si>
  <si>
    <t>98 mặt hàng Việt Nam nhập khẩu từ Latvia năm 2021 và thị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</si>
</sst>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FFFF"/>
      <name val="Times New Roman"/>
      <family val="1"/>
    </font>
    <font>
      <sz val="14"/>
      <color theme="1"/>
      <name val="Times New Roman"/>
      <family val="1"/>
    </font>
    <font>
      <sz val="14"/>
      <color rgb="FF002B54"/>
      <name val="Times New Roman"/>
      <family val="1"/>
    </font>
    <font>
      <sz val="14"/>
      <color rgb="FFDAA520"/>
      <name val="Times New Roman"/>
      <family val="1"/>
    </font>
    <font>
      <b/>
      <sz val="14"/>
      <color rgb="FF002B54"/>
      <name val="Times New Roman"/>
      <family val="1"/>
    </font>
    <font>
      <b/>
      <sz val="14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2B54"/>
      </right>
      <top style="thin">
        <color rgb="FF002B54"/>
      </top>
      <bottom style="thin">
        <color rgb="FF002B54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20" fillId="34" borderId="14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0" fontId="20" fillId="35" borderId="14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 horizontal="left" wrapText="1"/>
    </xf>
    <xf numFmtId="2" fontId="20" fillId="34" borderId="10" xfId="0" applyNumberFormat="1" applyFont="1" applyFill="1" applyBorder="1" applyAlignment="1">
      <alignment horizontal="right" wrapText="1"/>
    </xf>
    <xf numFmtId="1" fontId="20" fillId="34" borderId="10" xfId="1" applyNumberFormat="1" applyFont="1" applyFill="1" applyBorder="1" applyAlignment="1">
      <alignment horizontal="right" wrapText="1"/>
    </xf>
    <xf numFmtId="1" fontId="21" fillId="34" borderId="12" xfId="1" applyNumberFormat="1" applyFont="1" applyFill="1" applyBorder="1" applyAlignment="1">
      <alignment horizontal="right" wrapText="1"/>
    </xf>
    <xf numFmtId="1" fontId="20" fillId="35" borderId="10" xfId="1" applyNumberFormat="1" applyFont="1" applyFill="1" applyBorder="1" applyAlignment="1">
      <alignment horizontal="right" wrapText="1"/>
    </xf>
    <xf numFmtId="1" fontId="21" fillId="35" borderId="12" xfId="1" applyNumberFormat="1" applyFont="1" applyFill="1" applyBorder="1" applyAlignment="1">
      <alignment horizontal="right" wrapText="1"/>
    </xf>
    <xf numFmtId="1" fontId="19" fillId="0" borderId="0" xfId="1" applyNumberFormat="1" applyFont="1"/>
    <xf numFmtId="0" fontId="18" fillId="33" borderId="10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showGridLines="0" tabSelected="1" zoomScale="123" zoomScaleNormal="123" workbookViewId="0">
      <selection sqref="A1:E1"/>
    </sheetView>
  </sheetViews>
  <sheetFormatPr baseColWidth="10" defaultColWidth="10" defaultRowHeight="18" x14ac:dyDescent="0.2"/>
  <cols>
    <col min="1" max="1" width="10" style="4"/>
    <col min="2" max="2" width="24.5" style="4" customWidth="1"/>
    <col min="3" max="3" width="17.5" style="14" customWidth="1"/>
    <col min="4" max="4" width="14.5" style="14" customWidth="1"/>
    <col min="5" max="5" width="13.6640625" style="4" bestFit="1" customWidth="1"/>
    <col min="6" max="16384" width="10" style="4"/>
  </cols>
  <sheetData>
    <row r="1" spans="1:5" x14ac:dyDescent="0.2">
      <c r="A1" s="16" t="s">
        <v>202</v>
      </c>
      <c r="B1" s="16"/>
      <c r="C1" s="16"/>
      <c r="D1" s="16"/>
      <c r="E1" s="16"/>
    </row>
    <row r="3" spans="1:5" ht="57" x14ac:dyDescent="0.2">
      <c r="A3" s="1" t="s">
        <v>142</v>
      </c>
      <c r="B3" s="2" t="s">
        <v>143</v>
      </c>
      <c r="C3" s="15" t="s">
        <v>145</v>
      </c>
      <c r="D3" s="15" t="s">
        <v>144</v>
      </c>
      <c r="E3" s="3" t="s">
        <v>146</v>
      </c>
    </row>
    <row r="4" spans="1:5" ht="19" x14ac:dyDescent="0.2">
      <c r="A4" s="5"/>
      <c r="B4" s="6" t="s">
        <v>141</v>
      </c>
      <c r="C4" s="10">
        <v>20200</v>
      </c>
      <c r="D4" s="11">
        <v>329199265</v>
      </c>
      <c r="E4" s="9">
        <f>C4/D4*100</f>
        <v>6.1361011847945648E-3</v>
      </c>
    </row>
    <row r="5" spans="1:5" ht="95" x14ac:dyDescent="0.2">
      <c r="A5" s="7" t="s">
        <v>0</v>
      </c>
      <c r="B5" s="8" t="s">
        <v>147</v>
      </c>
      <c r="C5" s="12">
        <v>8406</v>
      </c>
      <c r="D5" s="13">
        <v>294184</v>
      </c>
      <c r="E5" s="9">
        <f t="shared" ref="E5:E68" si="0">C5/D5*100</f>
        <v>2.8573953716041665</v>
      </c>
    </row>
    <row r="6" spans="1:5" ht="95" x14ac:dyDescent="0.2">
      <c r="A6" s="5" t="s">
        <v>1</v>
      </c>
      <c r="B6" s="6" t="s">
        <v>148</v>
      </c>
      <c r="C6" s="10">
        <v>1488</v>
      </c>
      <c r="D6" s="11">
        <v>5133</v>
      </c>
      <c r="E6" s="9">
        <f t="shared" si="0"/>
        <v>28.988895382817066</v>
      </c>
    </row>
    <row r="7" spans="1:5" ht="114" x14ac:dyDescent="0.2">
      <c r="A7" s="7" t="s">
        <v>2</v>
      </c>
      <c r="B7" s="8" t="s">
        <v>149</v>
      </c>
      <c r="C7" s="12">
        <v>1397</v>
      </c>
      <c r="D7" s="13">
        <v>1138675</v>
      </c>
      <c r="E7" s="9">
        <f t="shared" si="0"/>
        <v>0.12268645574900652</v>
      </c>
    </row>
    <row r="8" spans="1:5" ht="95" x14ac:dyDescent="0.2">
      <c r="A8" s="5" t="s">
        <v>3</v>
      </c>
      <c r="B8" s="6" t="s">
        <v>150</v>
      </c>
      <c r="C8" s="10">
        <v>1226</v>
      </c>
      <c r="D8" s="11">
        <v>1176187</v>
      </c>
      <c r="E8" s="9">
        <f t="shared" si="0"/>
        <v>0.10423512587709267</v>
      </c>
    </row>
    <row r="9" spans="1:5" ht="95" x14ac:dyDescent="0.2">
      <c r="A9" s="7" t="s">
        <v>4</v>
      </c>
      <c r="B9" s="8" t="s">
        <v>151</v>
      </c>
      <c r="C9" s="12">
        <v>1056</v>
      </c>
      <c r="D9" s="13">
        <v>44928</v>
      </c>
      <c r="E9" s="9">
        <f t="shared" si="0"/>
        <v>2.3504273504273505</v>
      </c>
    </row>
    <row r="10" spans="1:5" ht="95" x14ac:dyDescent="0.2">
      <c r="A10" s="5" t="s">
        <v>5</v>
      </c>
      <c r="B10" s="6" t="s">
        <v>152</v>
      </c>
      <c r="C10" s="10">
        <v>629</v>
      </c>
      <c r="D10" s="11">
        <v>80797</v>
      </c>
      <c r="E10" s="9">
        <f t="shared" si="0"/>
        <v>0.77849425102417169</v>
      </c>
    </row>
    <row r="11" spans="1:5" ht="95" x14ac:dyDescent="0.2">
      <c r="A11" s="7" t="s">
        <v>6</v>
      </c>
      <c r="B11" s="8" t="s">
        <v>153</v>
      </c>
      <c r="C11" s="12">
        <v>544</v>
      </c>
      <c r="D11" s="13">
        <v>141802</v>
      </c>
      <c r="E11" s="9">
        <f t="shared" si="0"/>
        <v>0.38363351715772698</v>
      </c>
    </row>
    <row r="12" spans="1:5" ht="95" x14ac:dyDescent="0.2">
      <c r="A12" s="5" t="s">
        <v>7</v>
      </c>
      <c r="B12" s="6" t="s">
        <v>154</v>
      </c>
      <c r="C12" s="10">
        <v>512</v>
      </c>
      <c r="D12" s="11">
        <v>73310</v>
      </c>
      <c r="E12" s="9">
        <f t="shared" si="0"/>
        <v>0.69840403764834269</v>
      </c>
    </row>
    <row r="13" spans="1:5" ht="57" x14ac:dyDescent="0.2">
      <c r="A13" s="7" t="s">
        <v>8</v>
      </c>
      <c r="B13" s="8" t="s">
        <v>9</v>
      </c>
      <c r="C13" s="12">
        <v>502</v>
      </c>
      <c r="D13" s="13">
        <v>152805</v>
      </c>
      <c r="E13" s="9">
        <f t="shared" si="0"/>
        <v>0.32852328130623998</v>
      </c>
    </row>
    <row r="14" spans="1:5" ht="76" x14ac:dyDescent="0.2">
      <c r="A14" s="5" t="s">
        <v>10</v>
      </c>
      <c r="B14" s="6" t="s">
        <v>155</v>
      </c>
      <c r="C14" s="10">
        <v>386</v>
      </c>
      <c r="D14" s="11">
        <v>22155543</v>
      </c>
      <c r="E14" s="9">
        <f t="shared" si="0"/>
        <v>1.7422276673607141E-3</v>
      </c>
    </row>
    <row r="15" spans="1:5" ht="95" x14ac:dyDescent="0.2">
      <c r="A15" s="7" t="s">
        <v>11</v>
      </c>
      <c r="B15" s="8" t="s">
        <v>156</v>
      </c>
      <c r="C15" s="12">
        <v>363</v>
      </c>
      <c r="D15" s="13">
        <v>8632</v>
      </c>
      <c r="E15" s="9">
        <f t="shared" si="0"/>
        <v>4.2052826691380902</v>
      </c>
    </row>
    <row r="16" spans="1:5" ht="95" x14ac:dyDescent="0.2">
      <c r="A16" s="5" t="s">
        <v>12</v>
      </c>
      <c r="B16" s="6" t="s">
        <v>157</v>
      </c>
      <c r="C16" s="10">
        <v>277</v>
      </c>
      <c r="D16" s="11">
        <v>85213</v>
      </c>
      <c r="E16" s="9">
        <f t="shared" si="0"/>
        <v>0.32506777134944198</v>
      </c>
    </row>
    <row r="17" spans="1:5" ht="38" x14ac:dyDescent="0.2">
      <c r="A17" s="7" t="s">
        <v>13</v>
      </c>
      <c r="B17" s="8" t="s">
        <v>14</v>
      </c>
      <c r="C17" s="12">
        <v>249</v>
      </c>
      <c r="D17" s="13">
        <v>949841</v>
      </c>
      <c r="E17" s="9">
        <f t="shared" si="0"/>
        <v>2.6214913864531012E-2</v>
      </c>
    </row>
    <row r="18" spans="1:5" ht="76" x14ac:dyDescent="0.2">
      <c r="A18" s="5" t="s">
        <v>15</v>
      </c>
      <c r="B18" s="6" t="s">
        <v>158</v>
      </c>
      <c r="C18" s="10">
        <v>245</v>
      </c>
      <c r="D18" s="11">
        <v>1983490</v>
      </c>
      <c r="E18" s="9">
        <f t="shared" si="0"/>
        <v>1.2351965474996092E-2</v>
      </c>
    </row>
    <row r="19" spans="1:5" ht="38" x14ac:dyDescent="0.2">
      <c r="A19" s="7" t="s">
        <v>16</v>
      </c>
      <c r="B19" s="8" t="s">
        <v>17</v>
      </c>
      <c r="C19" s="12">
        <v>231</v>
      </c>
      <c r="D19" s="13">
        <v>19439</v>
      </c>
      <c r="E19" s="9">
        <f t="shared" si="0"/>
        <v>1.1883327331652862</v>
      </c>
    </row>
    <row r="20" spans="1:5" ht="57" x14ac:dyDescent="0.2">
      <c r="A20" s="5" t="s">
        <v>18</v>
      </c>
      <c r="B20" s="6" t="s">
        <v>19</v>
      </c>
      <c r="C20" s="10">
        <v>221</v>
      </c>
      <c r="D20" s="11">
        <v>733</v>
      </c>
      <c r="E20" s="9">
        <f t="shared" si="0"/>
        <v>30.15006821282401</v>
      </c>
    </row>
    <row r="21" spans="1:5" ht="95" x14ac:dyDescent="0.2">
      <c r="A21" s="7" t="s">
        <v>20</v>
      </c>
      <c r="B21" s="8" t="s">
        <v>159</v>
      </c>
      <c r="C21" s="12">
        <v>201</v>
      </c>
      <c r="D21" s="13">
        <v>196721</v>
      </c>
      <c r="E21" s="9">
        <f t="shared" si="0"/>
        <v>0.10217516177733947</v>
      </c>
    </row>
    <row r="22" spans="1:5" ht="95" x14ac:dyDescent="0.2">
      <c r="A22" s="5" t="s">
        <v>21</v>
      </c>
      <c r="B22" s="6" t="s">
        <v>160</v>
      </c>
      <c r="C22" s="10">
        <v>194</v>
      </c>
      <c r="D22" s="11">
        <v>25542</v>
      </c>
      <c r="E22" s="9">
        <f t="shared" si="0"/>
        <v>0.75953331767285248</v>
      </c>
    </row>
    <row r="23" spans="1:5" ht="76" x14ac:dyDescent="0.2">
      <c r="A23" s="7" t="s">
        <v>22</v>
      </c>
      <c r="B23" s="8" t="s">
        <v>161</v>
      </c>
      <c r="C23" s="12">
        <v>151</v>
      </c>
      <c r="D23" s="13">
        <v>230818</v>
      </c>
      <c r="E23" s="9">
        <f t="shared" si="0"/>
        <v>6.541950801064042E-2</v>
      </c>
    </row>
    <row r="24" spans="1:5" ht="95" x14ac:dyDescent="0.2">
      <c r="A24" s="5" t="s">
        <v>23</v>
      </c>
      <c r="B24" s="6" t="s">
        <v>162</v>
      </c>
      <c r="C24" s="10">
        <v>129</v>
      </c>
      <c r="D24" s="11">
        <v>18262</v>
      </c>
      <c r="E24" s="9">
        <f t="shared" si="0"/>
        <v>0.70638484284306213</v>
      </c>
    </row>
    <row r="25" spans="1:5" ht="95" x14ac:dyDescent="0.2">
      <c r="A25" s="7" t="s">
        <v>24</v>
      </c>
      <c r="B25" s="8" t="s">
        <v>25</v>
      </c>
      <c r="C25" s="12">
        <v>129</v>
      </c>
      <c r="D25" s="13">
        <v>6951</v>
      </c>
      <c r="E25" s="9">
        <f t="shared" si="0"/>
        <v>1.8558480794130341</v>
      </c>
    </row>
    <row r="26" spans="1:5" ht="57" x14ac:dyDescent="0.2">
      <c r="A26" s="5" t="s">
        <v>26</v>
      </c>
      <c r="B26" s="6" t="s">
        <v>27</v>
      </c>
      <c r="C26" s="10">
        <v>118</v>
      </c>
      <c r="D26" s="11">
        <v>49476</v>
      </c>
      <c r="E26" s="9">
        <f t="shared" si="0"/>
        <v>0.23849947449268333</v>
      </c>
    </row>
    <row r="27" spans="1:5" ht="57" x14ac:dyDescent="0.2">
      <c r="A27" s="7" t="s">
        <v>28</v>
      </c>
      <c r="B27" s="8" t="s">
        <v>29</v>
      </c>
      <c r="C27" s="12">
        <v>118</v>
      </c>
      <c r="D27" s="13">
        <v>114959</v>
      </c>
      <c r="E27" s="9">
        <f t="shared" si="0"/>
        <v>0.10264529092980976</v>
      </c>
    </row>
    <row r="28" spans="1:5" ht="76" x14ac:dyDescent="0.2">
      <c r="A28" s="5" t="s">
        <v>30</v>
      </c>
      <c r="B28" s="6" t="s">
        <v>31</v>
      </c>
      <c r="C28" s="10">
        <v>100</v>
      </c>
      <c r="D28" s="11">
        <v>1664</v>
      </c>
      <c r="E28" s="9">
        <f t="shared" si="0"/>
        <v>6.009615384615385</v>
      </c>
    </row>
    <row r="29" spans="1:5" ht="95" x14ac:dyDescent="0.2">
      <c r="A29" s="7" t="s">
        <v>32</v>
      </c>
      <c r="B29" s="8" t="s">
        <v>163</v>
      </c>
      <c r="C29" s="12">
        <v>95</v>
      </c>
      <c r="D29" s="13">
        <v>354</v>
      </c>
      <c r="E29" s="9">
        <f t="shared" si="0"/>
        <v>26.836158192090398</v>
      </c>
    </row>
    <row r="30" spans="1:5" ht="38" x14ac:dyDescent="0.2">
      <c r="A30" s="5" t="s">
        <v>33</v>
      </c>
      <c r="B30" s="6" t="s">
        <v>34</v>
      </c>
      <c r="C30" s="10">
        <v>89</v>
      </c>
      <c r="D30" s="11">
        <v>8939</v>
      </c>
      <c r="E30" s="9">
        <f t="shared" si="0"/>
        <v>0.99563709587202154</v>
      </c>
    </row>
    <row r="31" spans="1:5" ht="95" x14ac:dyDescent="0.2">
      <c r="A31" s="7" t="s">
        <v>35</v>
      </c>
      <c r="B31" s="8" t="s">
        <v>164</v>
      </c>
      <c r="C31" s="12">
        <v>86</v>
      </c>
      <c r="D31" s="13">
        <v>58466</v>
      </c>
      <c r="E31" s="9">
        <f t="shared" si="0"/>
        <v>0.14709403756029144</v>
      </c>
    </row>
    <row r="32" spans="1:5" ht="95" x14ac:dyDescent="0.2">
      <c r="A32" s="5" t="s">
        <v>36</v>
      </c>
      <c r="B32" s="6" t="s">
        <v>165</v>
      </c>
      <c r="C32" s="10">
        <v>82</v>
      </c>
      <c r="D32" s="11">
        <v>82</v>
      </c>
      <c r="E32" s="9">
        <f t="shared" si="0"/>
        <v>100</v>
      </c>
    </row>
    <row r="33" spans="1:5" ht="114" x14ac:dyDescent="0.2">
      <c r="A33" s="7" t="s">
        <v>37</v>
      </c>
      <c r="B33" s="8" t="s">
        <v>166</v>
      </c>
      <c r="C33" s="12">
        <v>73</v>
      </c>
      <c r="D33" s="13">
        <v>97626</v>
      </c>
      <c r="E33" s="9">
        <f t="shared" si="0"/>
        <v>7.4775162354290867E-2</v>
      </c>
    </row>
    <row r="34" spans="1:5" ht="95" x14ac:dyDescent="0.2">
      <c r="A34" s="5" t="s">
        <v>38</v>
      </c>
      <c r="B34" s="6" t="s">
        <v>39</v>
      </c>
      <c r="C34" s="10">
        <v>70</v>
      </c>
      <c r="D34" s="11">
        <v>238899</v>
      </c>
      <c r="E34" s="9">
        <f t="shared" si="0"/>
        <v>2.9301085395920454E-2</v>
      </c>
    </row>
    <row r="35" spans="1:5" ht="114" x14ac:dyDescent="0.2">
      <c r="A35" s="7" t="s">
        <v>40</v>
      </c>
      <c r="B35" s="8" t="s">
        <v>167</v>
      </c>
      <c r="C35" s="12">
        <v>58</v>
      </c>
      <c r="D35" s="13">
        <v>8211</v>
      </c>
      <c r="E35" s="9">
        <f t="shared" si="0"/>
        <v>0.70636950432346846</v>
      </c>
    </row>
    <row r="36" spans="1:5" ht="95" x14ac:dyDescent="0.2">
      <c r="A36" s="5" t="s">
        <v>41</v>
      </c>
      <c r="B36" s="6" t="s">
        <v>168</v>
      </c>
      <c r="C36" s="10">
        <v>57</v>
      </c>
      <c r="D36" s="11">
        <v>106387</v>
      </c>
      <c r="E36" s="9">
        <f t="shared" si="0"/>
        <v>5.3577974752554353E-2</v>
      </c>
    </row>
    <row r="37" spans="1:5" ht="95" x14ac:dyDescent="0.2">
      <c r="A37" s="7" t="s">
        <v>42</v>
      </c>
      <c r="B37" s="8" t="s">
        <v>43</v>
      </c>
      <c r="C37" s="12">
        <v>53</v>
      </c>
      <c r="D37" s="13">
        <v>9832117</v>
      </c>
      <c r="E37" s="9">
        <f t="shared" si="0"/>
        <v>5.3904972855794943E-4</v>
      </c>
    </row>
    <row r="38" spans="1:5" ht="38" x14ac:dyDescent="0.2">
      <c r="A38" s="5" t="s">
        <v>44</v>
      </c>
      <c r="B38" s="6" t="s">
        <v>45</v>
      </c>
      <c r="C38" s="10">
        <v>51</v>
      </c>
      <c r="D38" s="11">
        <v>11277300</v>
      </c>
      <c r="E38" s="9">
        <f t="shared" si="0"/>
        <v>4.52235907531058E-4</v>
      </c>
    </row>
    <row r="39" spans="1:5" ht="95" x14ac:dyDescent="0.2">
      <c r="A39" s="7" t="s">
        <v>46</v>
      </c>
      <c r="B39" s="8" t="s">
        <v>169</v>
      </c>
      <c r="C39" s="12">
        <v>51</v>
      </c>
      <c r="D39" s="13">
        <v>611066</v>
      </c>
      <c r="E39" s="9">
        <f t="shared" si="0"/>
        <v>8.3460706372143114E-3</v>
      </c>
    </row>
    <row r="40" spans="1:5" ht="95" x14ac:dyDescent="0.2">
      <c r="A40" s="5" t="s">
        <v>47</v>
      </c>
      <c r="B40" s="6" t="s">
        <v>170</v>
      </c>
      <c r="C40" s="10">
        <v>48</v>
      </c>
      <c r="D40" s="11">
        <v>834661</v>
      </c>
      <c r="E40" s="9">
        <f t="shared" si="0"/>
        <v>5.750837765272368E-3</v>
      </c>
    </row>
    <row r="41" spans="1:5" ht="95" x14ac:dyDescent="0.2">
      <c r="A41" s="7" t="s">
        <v>48</v>
      </c>
      <c r="B41" s="8" t="s">
        <v>171</v>
      </c>
      <c r="C41" s="12">
        <v>39</v>
      </c>
      <c r="D41" s="13">
        <v>5241639</v>
      </c>
      <c r="E41" s="9">
        <f t="shared" si="0"/>
        <v>7.4404208302021569E-4</v>
      </c>
    </row>
    <row r="42" spans="1:5" ht="95" x14ac:dyDescent="0.2">
      <c r="A42" s="5" t="s">
        <v>49</v>
      </c>
      <c r="B42" s="6" t="s">
        <v>50</v>
      </c>
      <c r="C42" s="10">
        <v>35</v>
      </c>
      <c r="D42" s="11">
        <v>36066</v>
      </c>
      <c r="E42" s="9">
        <f t="shared" si="0"/>
        <v>9.7044307658182227E-2</v>
      </c>
    </row>
    <row r="43" spans="1:5" ht="95" x14ac:dyDescent="0.2">
      <c r="A43" s="7" t="s">
        <v>51</v>
      </c>
      <c r="B43" s="8" t="s">
        <v>172</v>
      </c>
      <c r="C43" s="12">
        <v>31</v>
      </c>
      <c r="D43" s="13">
        <v>11246</v>
      </c>
      <c r="E43" s="9">
        <f t="shared" si="0"/>
        <v>0.27565356571225325</v>
      </c>
    </row>
    <row r="44" spans="1:5" ht="114" x14ac:dyDescent="0.2">
      <c r="A44" s="5" t="s">
        <v>52</v>
      </c>
      <c r="B44" s="6" t="s">
        <v>173</v>
      </c>
      <c r="C44" s="10">
        <v>30</v>
      </c>
      <c r="D44" s="11">
        <v>32603</v>
      </c>
      <c r="E44" s="9">
        <f t="shared" si="0"/>
        <v>9.2016072140600563E-2</v>
      </c>
    </row>
    <row r="45" spans="1:5" ht="57" x14ac:dyDescent="0.2">
      <c r="A45" s="7" t="s">
        <v>53</v>
      </c>
      <c r="B45" s="8" t="s">
        <v>54</v>
      </c>
      <c r="C45" s="12">
        <v>24</v>
      </c>
      <c r="D45" s="13">
        <v>1555067</v>
      </c>
      <c r="E45" s="9">
        <f t="shared" si="0"/>
        <v>1.5433418624406536E-3</v>
      </c>
    </row>
    <row r="46" spans="1:5" ht="114" x14ac:dyDescent="0.2">
      <c r="A46" s="5" t="s">
        <v>55</v>
      </c>
      <c r="B46" s="6" t="s">
        <v>174</v>
      </c>
      <c r="C46" s="10">
        <v>24</v>
      </c>
      <c r="D46" s="11">
        <v>103273</v>
      </c>
      <c r="E46" s="9">
        <f t="shared" si="0"/>
        <v>2.3239375248128746E-2</v>
      </c>
    </row>
    <row r="47" spans="1:5" ht="114" x14ac:dyDescent="0.2">
      <c r="A47" s="7" t="s">
        <v>56</v>
      </c>
      <c r="B47" s="8" t="s">
        <v>175</v>
      </c>
      <c r="C47" s="12">
        <v>21</v>
      </c>
      <c r="D47" s="13">
        <v>10860</v>
      </c>
      <c r="E47" s="9">
        <f t="shared" si="0"/>
        <v>0.19337016574585636</v>
      </c>
    </row>
    <row r="48" spans="1:5" ht="95" x14ac:dyDescent="0.2">
      <c r="A48" s="5" t="s">
        <v>57</v>
      </c>
      <c r="B48" s="6" t="s">
        <v>176</v>
      </c>
      <c r="C48" s="10">
        <v>19</v>
      </c>
      <c r="D48" s="11">
        <v>147876</v>
      </c>
      <c r="E48" s="9">
        <f t="shared" si="0"/>
        <v>1.2848602883496985E-2</v>
      </c>
    </row>
    <row r="49" spans="1:5" ht="57" x14ac:dyDescent="0.2">
      <c r="A49" s="7" t="s">
        <v>58</v>
      </c>
      <c r="B49" s="8" t="s">
        <v>59</v>
      </c>
      <c r="C49" s="12">
        <v>18</v>
      </c>
      <c r="D49" s="13">
        <v>88552</v>
      </c>
      <c r="E49" s="9">
        <f t="shared" si="0"/>
        <v>2.0327039479627787E-2</v>
      </c>
    </row>
    <row r="50" spans="1:5" ht="95" x14ac:dyDescent="0.2">
      <c r="A50" s="5" t="s">
        <v>60</v>
      </c>
      <c r="B50" s="6" t="s">
        <v>177</v>
      </c>
      <c r="C50" s="10">
        <v>17</v>
      </c>
      <c r="D50" s="11">
        <v>24087</v>
      </c>
      <c r="E50" s="9">
        <f t="shared" si="0"/>
        <v>7.0577489932328652E-2</v>
      </c>
    </row>
    <row r="51" spans="1:5" ht="95" x14ac:dyDescent="0.2">
      <c r="A51" s="7" t="s">
        <v>61</v>
      </c>
      <c r="B51" s="8" t="s">
        <v>178</v>
      </c>
      <c r="C51" s="12">
        <v>16</v>
      </c>
      <c r="D51" s="13">
        <v>174991</v>
      </c>
      <c r="E51" s="9">
        <f t="shared" si="0"/>
        <v>9.1433273711219436E-3</v>
      </c>
    </row>
    <row r="52" spans="1:5" ht="76" x14ac:dyDescent="0.2">
      <c r="A52" s="5" t="s">
        <v>62</v>
      </c>
      <c r="B52" s="6" t="s">
        <v>63</v>
      </c>
      <c r="C52" s="10">
        <v>14</v>
      </c>
      <c r="D52" s="11">
        <v>110863</v>
      </c>
      <c r="E52" s="9">
        <f t="shared" si="0"/>
        <v>1.2628198767848606E-2</v>
      </c>
    </row>
    <row r="53" spans="1:5" ht="76" x14ac:dyDescent="0.2">
      <c r="A53" s="7" t="s">
        <v>64</v>
      </c>
      <c r="B53" s="8" t="s">
        <v>179</v>
      </c>
      <c r="C53" s="12">
        <v>14</v>
      </c>
      <c r="D53" s="13">
        <v>16817</v>
      </c>
      <c r="E53" s="9">
        <f t="shared" si="0"/>
        <v>8.3249093179520728E-2</v>
      </c>
    </row>
    <row r="54" spans="1:5" ht="57" x14ac:dyDescent="0.2">
      <c r="A54" s="5" t="s">
        <v>65</v>
      </c>
      <c r="B54" s="6" t="s">
        <v>66</v>
      </c>
      <c r="C54" s="10">
        <v>12</v>
      </c>
      <c r="D54" s="11">
        <v>517952</v>
      </c>
      <c r="E54" s="9">
        <f t="shared" si="0"/>
        <v>2.3168170023477076E-3</v>
      </c>
    </row>
    <row r="55" spans="1:5" ht="95" x14ac:dyDescent="0.2">
      <c r="A55" s="7" t="s">
        <v>67</v>
      </c>
      <c r="B55" s="8" t="s">
        <v>180</v>
      </c>
      <c r="C55" s="12">
        <v>12</v>
      </c>
      <c r="D55" s="13">
        <v>26855</v>
      </c>
      <c r="E55" s="9">
        <f t="shared" si="0"/>
        <v>4.4684416309811952E-2</v>
      </c>
    </row>
    <row r="56" spans="1:5" ht="95" x14ac:dyDescent="0.2">
      <c r="A56" s="5" t="s">
        <v>68</v>
      </c>
      <c r="B56" s="6" t="s">
        <v>69</v>
      </c>
      <c r="C56" s="10">
        <v>12</v>
      </c>
      <c r="D56" s="11">
        <v>205192</v>
      </c>
      <c r="E56" s="9">
        <f t="shared" si="0"/>
        <v>5.8481812156419349E-3</v>
      </c>
    </row>
    <row r="57" spans="1:5" ht="95" x14ac:dyDescent="0.2">
      <c r="A57" s="7" t="s">
        <v>70</v>
      </c>
      <c r="B57" s="8" t="s">
        <v>181</v>
      </c>
      <c r="C57" s="12">
        <v>11</v>
      </c>
      <c r="D57" s="13">
        <v>7874</v>
      </c>
      <c r="E57" s="9">
        <f t="shared" si="0"/>
        <v>0.13970027940055882</v>
      </c>
    </row>
    <row r="58" spans="1:5" ht="95" x14ac:dyDescent="0.2">
      <c r="A58" s="5" t="s">
        <v>71</v>
      </c>
      <c r="B58" s="6" t="s">
        <v>182</v>
      </c>
      <c r="C58" s="10">
        <v>11</v>
      </c>
      <c r="D58" s="11">
        <v>5741</v>
      </c>
      <c r="E58" s="9">
        <f t="shared" si="0"/>
        <v>0.19160425013063925</v>
      </c>
    </row>
    <row r="59" spans="1:5" ht="57" x14ac:dyDescent="0.2">
      <c r="A59" s="7" t="s">
        <v>72</v>
      </c>
      <c r="B59" s="8" t="s">
        <v>73</v>
      </c>
      <c r="C59" s="12">
        <v>8</v>
      </c>
      <c r="D59" s="13">
        <v>6413</v>
      </c>
      <c r="E59" s="9">
        <f t="shared" si="0"/>
        <v>0.12474660845158272</v>
      </c>
    </row>
    <row r="60" spans="1:5" ht="95" x14ac:dyDescent="0.2">
      <c r="A60" s="5" t="s">
        <v>74</v>
      </c>
      <c r="B60" s="6" t="s">
        <v>183</v>
      </c>
      <c r="C60" s="10">
        <v>7</v>
      </c>
      <c r="D60" s="11">
        <v>5867</v>
      </c>
      <c r="E60" s="9">
        <f t="shared" si="0"/>
        <v>0.11931140276120675</v>
      </c>
    </row>
    <row r="61" spans="1:5" ht="95" x14ac:dyDescent="0.2">
      <c r="A61" s="7" t="s">
        <v>75</v>
      </c>
      <c r="B61" s="8" t="s">
        <v>184</v>
      </c>
      <c r="C61" s="12">
        <v>7</v>
      </c>
      <c r="D61" s="13">
        <v>79016</v>
      </c>
      <c r="E61" s="9">
        <f t="shared" si="0"/>
        <v>8.8589652728561299E-3</v>
      </c>
    </row>
    <row r="62" spans="1:5" ht="95" x14ac:dyDescent="0.2">
      <c r="A62" s="5" t="s">
        <v>76</v>
      </c>
      <c r="B62" s="6" t="s">
        <v>185</v>
      </c>
      <c r="C62" s="10">
        <v>7</v>
      </c>
      <c r="D62" s="11">
        <v>130340</v>
      </c>
      <c r="E62" s="9">
        <f t="shared" si="0"/>
        <v>5.3705692803437165E-3</v>
      </c>
    </row>
    <row r="63" spans="1:5" ht="114" x14ac:dyDescent="0.2">
      <c r="A63" s="7" t="s">
        <v>77</v>
      </c>
      <c r="B63" s="8" t="s">
        <v>186</v>
      </c>
      <c r="C63" s="12">
        <v>6</v>
      </c>
      <c r="D63" s="13">
        <v>4146904</v>
      </c>
      <c r="E63" s="9">
        <f t="shared" si="0"/>
        <v>1.4468625268392998E-4</v>
      </c>
    </row>
    <row r="64" spans="1:5" ht="76" x14ac:dyDescent="0.2">
      <c r="A64" s="5" t="s">
        <v>78</v>
      </c>
      <c r="B64" s="6" t="s">
        <v>79</v>
      </c>
      <c r="C64" s="10">
        <v>6</v>
      </c>
      <c r="D64" s="11">
        <v>564851</v>
      </c>
      <c r="E64" s="9">
        <f t="shared" si="0"/>
        <v>1.0622270297830755E-3</v>
      </c>
    </row>
    <row r="65" spans="1:5" ht="95" x14ac:dyDescent="0.2">
      <c r="A65" s="7" t="s">
        <v>80</v>
      </c>
      <c r="B65" s="8" t="s">
        <v>187</v>
      </c>
      <c r="C65" s="12">
        <v>6</v>
      </c>
      <c r="D65" s="13">
        <v>10243</v>
      </c>
      <c r="E65" s="9">
        <f t="shared" si="0"/>
        <v>5.8576588889973642E-2</v>
      </c>
    </row>
    <row r="66" spans="1:5" ht="95" x14ac:dyDescent="0.2">
      <c r="A66" s="5" t="s">
        <v>81</v>
      </c>
      <c r="B66" s="6" t="s">
        <v>188</v>
      </c>
      <c r="C66" s="10">
        <v>6</v>
      </c>
      <c r="D66" s="11">
        <v>4010</v>
      </c>
      <c r="E66" s="9">
        <f t="shared" si="0"/>
        <v>0.14962593516209477</v>
      </c>
    </row>
    <row r="67" spans="1:5" ht="38" x14ac:dyDescent="0.2">
      <c r="A67" s="7" t="s">
        <v>82</v>
      </c>
      <c r="B67" s="8" t="s">
        <v>83</v>
      </c>
      <c r="C67" s="12">
        <v>6</v>
      </c>
      <c r="D67" s="13">
        <v>55532</v>
      </c>
      <c r="E67" s="9">
        <f t="shared" si="0"/>
        <v>1.0804581142404381E-2</v>
      </c>
    </row>
    <row r="68" spans="1:5" ht="95" x14ac:dyDescent="0.2">
      <c r="A68" s="5" t="s">
        <v>84</v>
      </c>
      <c r="B68" s="6" t="s">
        <v>189</v>
      </c>
      <c r="C68" s="10">
        <v>6</v>
      </c>
      <c r="D68" s="11">
        <v>73170</v>
      </c>
      <c r="E68" s="9">
        <f t="shared" si="0"/>
        <v>8.2000820008200082E-3</v>
      </c>
    </row>
    <row r="69" spans="1:5" ht="76" x14ac:dyDescent="0.2">
      <c r="A69" s="7" t="s">
        <v>85</v>
      </c>
      <c r="B69" s="8" t="s">
        <v>86</v>
      </c>
      <c r="C69" s="12">
        <v>5</v>
      </c>
      <c r="D69" s="13">
        <v>164779</v>
      </c>
      <c r="E69" s="9">
        <f t="shared" ref="E69:E102" si="1">C69/D69*100</f>
        <v>3.0343672433987339E-3</v>
      </c>
    </row>
    <row r="70" spans="1:5" ht="76" x14ac:dyDescent="0.2">
      <c r="A70" s="5" t="s">
        <v>87</v>
      </c>
      <c r="B70" s="6" t="s">
        <v>88</v>
      </c>
      <c r="C70" s="10">
        <v>5</v>
      </c>
      <c r="D70" s="11">
        <v>73535</v>
      </c>
      <c r="E70" s="9">
        <f t="shared" si="1"/>
        <v>6.7994832392738154E-3</v>
      </c>
    </row>
    <row r="71" spans="1:5" ht="57" x14ac:dyDescent="0.2">
      <c r="A71" s="7" t="s">
        <v>89</v>
      </c>
      <c r="B71" s="8" t="s">
        <v>90</v>
      </c>
      <c r="C71" s="12">
        <v>5</v>
      </c>
      <c r="D71" s="13">
        <v>53582</v>
      </c>
      <c r="E71" s="9">
        <f t="shared" si="1"/>
        <v>9.3314919189279987E-3</v>
      </c>
    </row>
    <row r="72" spans="1:5" ht="95" x14ac:dyDescent="0.2">
      <c r="A72" s="5" t="s">
        <v>91</v>
      </c>
      <c r="B72" s="6" t="s">
        <v>92</v>
      </c>
      <c r="C72" s="10">
        <v>5</v>
      </c>
      <c r="D72" s="11">
        <v>9143</v>
      </c>
      <c r="E72" s="9">
        <f t="shared" si="1"/>
        <v>5.4686645521163729E-2</v>
      </c>
    </row>
    <row r="73" spans="1:5" ht="57" x14ac:dyDescent="0.2">
      <c r="A73" s="7" t="s">
        <v>93</v>
      </c>
      <c r="B73" s="8" t="s">
        <v>94</v>
      </c>
      <c r="C73" s="12">
        <v>4</v>
      </c>
      <c r="D73" s="13">
        <v>489266</v>
      </c>
      <c r="E73" s="9">
        <f t="shared" si="1"/>
        <v>8.175511889238165E-4</v>
      </c>
    </row>
    <row r="74" spans="1:5" ht="57" x14ac:dyDescent="0.2">
      <c r="A74" s="5" t="s">
        <v>95</v>
      </c>
      <c r="B74" s="6" t="s">
        <v>96</v>
      </c>
      <c r="C74" s="10">
        <v>4</v>
      </c>
      <c r="D74" s="11">
        <v>295226</v>
      </c>
      <c r="E74" s="9">
        <f t="shared" si="1"/>
        <v>1.3548942166340362E-3</v>
      </c>
    </row>
    <row r="75" spans="1:5" ht="76" x14ac:dyDescent="0.2">
      <c r="A75" s="7" t="s">
        <v>97</v>
      </c>
      <c r="B75" s="8" t="s">
        <v>98</v>
      </c>
      <c r="C75" s="12">
        <v>4</v>
      </c>
      <c r="D75" s="13">
        <v>564815</v>
      </c>
      <c r="E75" s="9">
        <f t="shared" si="1"/>
        <v>7.0819648911590524E-4</v>
      </c>
    </row>
    <row r="76" spans="1:5" ht="95" x14ac:dyDescent="0.2">
      <c r="A76" s="5" t="s">
        <v>99</v>
      </c>
      <c r="B76" s="6" t="s">
        <v>190</v>
      </c>
      <c r="C76" s="10">
        <v>4</v>
      </c>
      <c r="D76" s="11">
        <v>93881</v>
      </c>
      <c r="E76" s="9">
        <f t="shared" si="1"/>
        <v>4.260713030325625E-3</v>
      </c>
    </row>
    <row r="77" spans="1:5" ht="95" x14ac:dyDescent="0.2">
      <c r="A77" s="7" t="s">
        <v>100</v>
      </c>
      <c r="B77" s="8" t="s">
        <v>191</v>
      </c>
      <c r="C77" s="12">
        <v>4</v>
      </c>
      <c r="D77" s="13">
        <v>1875685</v>
      </c>
      <c r="E77" s="9">
        <f t="shared" si="1"/>
        <v>2.1325542401842527E-4</v>
      </c>
    </row>
    <row r="78" spans="1:5" ht="19" x14ac:dyDescent="0.2">
      <c r="A78" s="5" t="s">
        <v>101</v>
      </c>
      <c r="B78" s="6" t="s">
        <v>102</v>
      </c>
      <c r="C78" s="10">
        <v>3</v>
      </c>
      <c r="D78" s="11">
        <v>1102033</v>
      </c>
      <c r="E78" s="9">
        <f t="shared" si="1"/>
        <v>2.7222415299723332E-4</v>
      </c>
    </row>
    <row r="79" spans="1:5" ht="95" x14ac:dyDescent="0.2">
      <c r="A79" s="7" t="s">
        <v>103</v>
      </c>
      <c r="B79" s="8" t="s">
        <v>192</v>
      </c>
      <c r="C79" s="12">
        <v>3</v>
      </c>
      <c r="D79" s="13">
        <v>1061105</v>
      </c>
      <c r="E79" s="9">
        <f t="shared" si="1"/>
        <v>2.8272414134322238E-4</v>
      </c>
    </row>
    <row r="80" spans="1:5" ht="38" x14ac:dyDescent="0.2">
      <c r="A80" s="5" t="s">
        <v>104</v>
      </c>
      <c r="B80" s="6" t="s">
        <v>105</v>
      </c>
      <c r="C80" s="10">
        <v>3</v>
      </c>
      <c r="D80" s="11">
        <v>240118</v>
      </c>
      <c r="E80" s="9">
        <f t="shared" si="1"/>
        <v>1.2493857186883115E-3</v>
      </c>
    </row>
    <row r="81" spans="1:5" ht="38" x14ac:dyDescent="0.2">
      <c r="A81" s="7" t="s">
        <v>106</v>
      </c>
      <c r="B81" s="8" t="s">
        <v>107</v>
      </c>
      <c r="C81" s="12">
        <v>3</v>
      </c>
      <c r="D81" s="13">
        <v>9288</v>
      </c>
      <c r="E81" s="9">
        <f t="shared" si="1"/>
        <v>3.2299741602067188E-2</v>
      </c>
    </row>
    <row r="82" spans="1:5" ht="95" x14ac:dyDescent="0.2">
      <c r="A82" s="5" t="s">
        <v>108</v>
      </c>
      <c r="B82" s="6" t="s">
        <v>109</v>
      </c>
      <c r="C82" s="10">
        <v>3</v>
      </c>
      <c r="D82" s="11">
        <v>3194830</v>
      </c>
      <c r="E82" s="9">
        <f t="shared" si="1"/>
        <v>9.3901709950138196E-5</v>
      </c>
    </row>
    <row r="83" spans="1:5" ht="95" x14ac:dyDescent="0.2">
      <c r="A83" s="7" t="s">
        <v>110</v>
      </c>
      <c r="B83" s="8" t="s">
        <v>193</v>
      </c>
      <c r="C83" s="12">
        <v>3</v>
      </c>
      <c r="D83" s="13">
        <v>10254</v>
      </c>
      <c r="E83" s="9">
        <f t="shared" si="1"/>
        <v>2.9256875365710942E-2</v>
      </c>
    </row>
    <row r="84" spans="1:5" ht="76" x14ac:dyDescent="0.2">
      <c r="A84" s="5" t="s">
        <v>111</v>
      </c>
      <c r="B84" s="6" t="s">
        <v>112</v>
      </c>
      <c r="C84" s="10">
        <v>3</v>
      </c>
      <c r="D84" s="11">
        <v>214702</v>
      </c>
      <c r="E84" s="9">
        <f t="shared" si="1"/>
        <v>1.3972855399577088E-3</v>
      </c>
    </row>
    <row r="85" spans="1:5" ht="57" x14ac:dyDescent="0.2">
      <c r="A85" s="7" t="s">
        <v>113</v>
      </c>
      <c r="B85" s="8" t="s">
        <v>114</v>
      </c>
      <c r="C85" s="12">
        <v>2</v>
      </c>
      <c r="D85" s="13">
        <v>3585</v>
      </c>
      <c r="E85" s="9">
        <f t="shared" si="1"/>
        <v>5.5788005578800558E-2</v>
      </c>
    </row>
    <row r="86" spans="1:5" ht="38" x14ac:dyDescent="0.2">
      <c r="A86" s="5" t="s">
        <v>115</v>
      </c>
      <c r="B86" s="6" t="s">
        <v>116</v>
      </c>
      <c r="C86" s="10">
        <v>2</v>
      </c>
      <c r="D86" s="11">
        <v>31342</v>
      </c>
      <c r="E86" s="9">
        <f t="shared" si="1"/>
        <v>6.3812137068470429E-3</v>
      </c>
    </row>
    <row r="87" spans="1:5" ht="38" x14ac:dyDescent="0.2">
      <c r="A87" s="7" t="s">
        <v>117</v>
      </c>
      <c r="B87" s="8" t="s">
        <v>118</v>
      </c>
      <c r="C87" s="12">
        <v>2</v>
      </c>
      <c r="D87" s="13">
        <v>212827</v>
      </c>
      <c r="E87" s="9">
        <f t="shared" si="1"/>
        <v>9.3973039135072142E-4</v>
      </c>
    </row>
    <row r="88" spans="1:5" ht="95" x14ac:dyDescent="0.2">
      <c r="A88" s="5" t="s">
        <v>119</v>
      </c>
      <c r="B88" s="6" t="s">
        <v>194</v>
      </c>
      <c r="C88" s="10">
        <v>2</v>
      </c>
      <c r="D88" s="11">
        <v>173822</v>
      </c>
      <c r="E88" s="9">
        <f t="shared" si="1"/>
        <v>1.1506023403251603E-3</v>
      </c>
    </row>
    <row r="89" spans="1:5" ht="95" x14ac:dyDescent="0.2">
      <c r="A89" s="7" t="s">
        <v>120</v>
      </c>
      <c r="B89" s="8" t="s">
        <v>195</v>
      </c>
      <c r="C89" s="12">
        <v>2</v>
      </c>
      <c r="D89" s="13">
        <v>184848</v>
      </c>
      <c r="E89" s="9">
        <f t="shared" si="1"/>
        <v>1.0819700510689865E-3</v>
      </c>
    </row>
    <row r="90" spans="1:5" ht="57" x14ac:dyDescent="0.2">
      <c r="A90" s="5" t="s">
        <v>121</v>
      </c>
      <c r="B90" s="6" t="s">
        <v>122</v>
      </c>
      <c r="C90" s="10">
        <v>2</v>
      </c>
      <c r="D90" s="11">
        <v>15273</v>
      </c>
      <c r="E90" s="9">
        <f t="shared" si="1"/>
        <v>1.3095004255876385E-2</v>
      </c>
    </row>
    <row r="91" spans="1:5" ht="95" x14ac:dyDescent="0.2">
      <c r="A91" s="7" t="s">
        <v>123</v>
      </c>
      <c r="B91" s="8" t="s">
        <v>196</v>
      </c>
      <c r="C91" s="12">
        <v>2</v>
      </c>
      <c r="D91" s="13">
        <v>418639</v>
      </c>
      <c r="E91" s="9">
        <f t="shared" si="1"/>
        <v>4.7773857667345856E-4</v>
      </c>
    </row>
    <row r="92" spans="1:5" ht="95" x14ac:dyDescent="0.2">
      <c r="A92" s="5" t="s">
        <v>124</v>
      </c>
      <c r="B92" s="6" t="s">
        <v>197</v>
      </c>
      <c r="C92" s="10">
        <v>2</v>
      </c>
      <c r="D92" s="11">
        <v>58967</v>
      </c>
      <c r="E92" s="9">
        <f t="shared" si="1"/>
        <v>3.39172757644106E-3</v>
      </c>
    </row>
    <row r="93" spans="1:5" ht="57" x14ac:dyDescent="0.2">
      <c r="A93" s="7" t="s">
        <v>125</v>
      </c>
      <c r="B93" s="8" t="s">
        <v>126</v>
      </c>
      <c r="C93" s="12">
        <v>1</v>
      </c>
      <c r="D93" s="13">
        <v>41231</v>
      </c>
      <c r="E93" s="9">
        <f t="shared" si="1"/>
        <v>2.425359559554704E-3</v>
      </c>
    </row>
    <row r="94" spans="1:5" ht="76" x14ac:dyDescent="0.2">
      <c r="A94" s="5" t="s">
        <v>127</v>
      </c>
      <c r="B94" s="6" t="s">
        <v>198</v>
      </c>
      <c r="C94" s="10">
        <v>1</v>
      </c>
      <c r="D94" s="11">
        <v>2154733</v>
      </c>
      <c r="E94" s="9">
        <f t="shared" si="1"/>
        <v>4.640946233245604E-5</v>
      </c>
    </row>
    <row r="95" spans="1:5" ht="76" x14ac:dyDescent="0.2">
      <c r="A95" s="7" t="s">
        <v>128</v>
      </c>
      <c r="B95" s="8" t="s">
        <v>199</v>
      </c>
      <c r="C95" s="12">
        <v>1</v>
      </c>
      <c r="D95" s="13">
        <v>579097</v>
      </c>
      <c r="E95" s="9">
        <f t="shared" si="1"/>
        <v>1.7268264211349739E-4</v>
      </c>
    </row>
    <row r="96" spans="1:5" ht="57" x14ac:dyDescent="0.2">
      <c r="A96" s="5" t="s">
        <v>129</v>
      </c>
      <c r="B96" s="6" t="s">
        <v>130</v>
      </c>
      <c r="C96" s="10">
        <v>1</v>
      </c>
      <c r="D96" s="11">
        <v>118598</v>
      </c>
      <c r="E96" s="9">
        <f t="shared" si="1"/>
        <v>8.4318453936828611E-4</v>
      </c>
    </row>
    <row r="97" spans="1:5" ht="76" x14ac:dyDescent="0.2">
      <c r="A97" s="7" t="s">
        <v>131</v>
      </c>
      <c r="B97" s="8" t="s">
        <v>132</v>
      </c>
      <c r="C97" s="12">
        <v>1</v>
      </c>
      <c r="D97" s="13">
        <v>40915</v>
      </c>
      <c r="E97" s="9">
        <f t="shared" si="1"/>
        <v>2.4440914090186972E-3</v>
      </c>
    </row>
    <row r="98" spans="1:5" ht="19" x14ac:dyDescent="0.2">
      <c r="A98" s="5" t="s">
        <v>133</v>
      </c>
      <c r="B98" s="6" t="s">
        <v>134</v>
      </c>
      <c r="C98" s="10">
        <v>1</v>
      </c>
      <c r="D98" s="11">
        <v>27420</v>
      </c>
      <c r="E98" s="9">
        <f t="shared" si="1"/>
        <v>3.646973012399708E-3</v>
      </c>
    </row>
    <row r="99" spans="1:5" ht="76" x14ac:dyDescent="0.2">
      <c r="A99" s="7" t="s">
        <v>135</v>
      </c>
      <c r="B99" s="8" t="s">
        <v>200</v>
      </c>
      <c r="C99" s="12">
        <v>1</v>
      </c>
      <c r="D99" s="13">
        <v>552619</v>
      </c>
      <c r="E99" s="9">
        <f t="shared" si="1"/>
        <v>1.8095649986699696E-4</v>
      </c>
    </row>
    <row r="100" spans="1:5" ht="76" x14ac:dyDescent="0.2">
      <c r="A100" s="5" t="s">
        <v>136</v>
      </c>
      <c r="B100" s="6" t="s">
        <v>137</v>
      </c>
      <c r="C100" s="10">
        <v>1</v>
      </c>
      <c r="D100" s="11">
        <v>778861</v>
      </c>
      <c r="E100" s="9">
        <f t="shared" si="1"/>
        <v>1.2839261434325253E-4</v>
      </c>
    </row>
    <row r="101" spans="1:5" ht="76" x14ac:dyDescent="0.2">
      <c r="A101" s="7" t="s">
        <v>138</v>
      </c>
      <c r="B101" s="8" t="s">
        <v>139</v>
      </c>
      <c r="C101" s="12">
        <v>1</v>
      </c>
      <c r="D101" s="13">
        <v>268333</v>
      </c>
      <c r="E101" s="9">
        <f t="shared" si="1"/>
        <v>3.7267127039909367E-4</v>
      </c>
    </row>
    <row r="102" spans="1:5" ht="95" x14ac:dyDescent="0.2">
      <c r="A102" s="5" t="s">
        <v>140</v>
      </c>
      <c r="B102" s="6" t="s">
        <v>201</v>
      </c>
      <c r="C102" s="10">
        <v>1</v>
      </c>
      <c r="D102" s="11">
        <v>46632</v>
      </c>
      <c r="E102" s="9">
        <f t="shared" si="1"/>
        <v>2.1444501629782121E-3</v>
      </c>
    </row>
  </sheetData>
  <mergeCells count="1">
    <mergeCell ref="A1: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Trade_Map_-_Existing_and_potent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Thúy Hoàng Nguyễn</cp:lastModifiedBy>
  <dcterms:created xsi:type="dcterms:W3CDTF">2022-07-08T19:38:32Z</dcterms:created>
  <dcterms:modified xsi:type="dcterms:W3CDTF">2022-07-10T13:32:02Z</dcterms:modified>
</cp:coreProperties>
</file>