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52cad33fa7eb9d1/Documents/Thúy/Công việc/Thương vụ Thụy Điển/Số liệu XNK/2022/"/>
    </mc:Choice>
  </mc:AlternateContent>
  <xr:revisionPtr revIDLastSave="0" documentId="8_{7DB9B052-C60B-9844-8A2B-EB0B52BCF333}" xr6:coauthVersionLast="47" xr6:coauthVersionMax="47" xr10:uidLastSave="{00000000-0000-0000-0000-000000000000}"/>
  <bookViews>
    <workbookView xWindow="8180" yWindow="6580" windowWidth="28040" windowHeight="17440"/>
  </bookViews>
  <sheets>
    <sheet name="Trade_Map_-_Existing_and_poten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  <c r="E16" i="2"/>
  <c r="E15" i="2"/>
  <c r="E14" i="2"/>
  <c r="E13" i="2"/>
  <c r="E12" i="2"/>
  <c r="E11" i="2"/>
  <c r="E10" i="2"/>
  <c r="E9" i="2"/>
  <c r="E8" i="2"/>
  <c r="E7" i="2"/>
  <c r="E6" i="2"/>
  <c r="E5" i="2"/>
</calcChain>
</file>

<file path=xl/sharedStrings.xml><?xml version="1.0" encoding="utf-8"?>
<sst xmlns="http://schemas.openxmlformats.org/spreadsheetml/2006/main" count="32" uniqueCount="32">
  <si>
    <t>'030314</t>
  </si>
  <si>
    <r>
      <t xml:space="preserve">"Frozen trout ""Salmo trutta, Oncorhynchus mykiss, Oncorhynchus clarki, Oncorhynchus aguabonita, </t>
    </r>
    <r>
      <rPr>
        <b/>
        <sz val="8"/>
        <color rgb="FF002B54"/>
        <rFont val="Calibri"/>
        <family val="2"/>
        <scheme val="minor"/>
      </rPr>
      <t>...</t>
    </r>
  </si>
  <si>
    <t>'030331</t>
  </si>
  <si>
    <r>
      <t xml:space="preserve">"Frozen lesser or Greenland halibut ""Reinhardtius hippoglossoides"", Atlantic halibut ""Hippoglossus </t>
    </r>
    <r>
      <rPr>
        <b/>
        <sz val="8"/>
        <color rgb="FF002B54"/>
        <rFont val="Calibri"/>
        <family val="2"/>
        <scheme val="minor"/>
      </rPr>
      <t>...</t>
    </r>
  </si>
  <si>
    <t>'391390</t>
  </si>
  <si>
    <r>
      <t xml:space="preserve">Natural polymers and modified natural polymers, e.g. hardened proteins, chemical derivatives </t>
    </r>
    <r>
      <rPr>
        <b/>
        <sz val="8"/>
        <color rgb="FF002B54"/>
        <rFont val="Calibri"/>
        <family val="2"/>
        <scheme val="minor"/>
      </rPr>
      <t>...</t>
    </r>
  </si>
  <si>
    <t>'901819</t>
  </si>
  <si>
    <r>
      <t xml:space="preserve">Electro-diagnostic apparatus, incl. apparatus for functional exploratory examination or for </t>
    </r>
    <r>
      <rPr>
        <b/>
        <sz val="8"/>
        <color rgb="FF002B54"/>
        <rFont val="Calibri"/>
        <family val="2"/>
        <scheme val="minor"/>
      </rPr>
      <t>...</t>
    </r>
  </si>
  <si>
    <t>'030359</t>
  </si>
  <si>
    <r>
      <t xml:space="preserve">"Frozen anchovies ""Engraulis spp."", Indian mackerels ""Rastrelliger spp."", seerfishes ""Scomberomorus </t>
    </r>
    <r>
      <rPr>
        <b/>
        <sz val="8"/>
        <color rgb="FF002B54"/>
        <rFont val="Calibri"/>
        <family val="2"/>
        <scheme val="minor"/>
      </rPr>
      <t>...</t>
    </r>
  </si>
  <si>
    <t>'030499</t>
  </si>
  <si>
    <t>Frozen fish meat n.e.s. (excluding fillets)</t>
  </si>
  <si>
    <t>'121229</t>
  </si>
  <si>
    <r>
      <t xml:space="preserve">Seaweeds and other algae, fresh, chilled, frozen or dried, whether or not ground, unfit for </t>
    </r>
    <r>
      <rPr>
        <b/>
        <sz val="8"/>
        <color rgb="FF002B54"/>
        <rFont val="Calibri"/>
        <family val="2"/>
        <scheme val="minor"/>
      </rPr>
      <t>...</t>
    </r>
  </si>
  <si>
    <t>'210690</t>
  </si>
  <si>
    <t>Food preparations, n.e.s.</t>
  </si>
  <si>
    <t>'901890</t>
  </si>
  <si>
    <t>Instruments and appliances used in medical, surgical or veterinary sciences, n.e.s.</t>
  </si>
  <si>
    <t>'901839</t>
  </si>
  <si>
    <r>
      <t xml:space="preserve">Needles, catheters, cannulae and the like, used in medical, surgical, dental or veterinary </t>
    </r>
    <r>
      <rPr>
        <b/>
        <sz val="8"/>
        <color rgb="FF002B54"/>
        <rFont val="Calibri"/>
        <family val="2"/>
        <scheme val="minor"/>
      </rPr>
      <t>...</t>
    </r>
  </si>
  <si>
    <t>'300670</t>
  </si>
  <si>
    <r>
      <t xml:space="preserve">Gel preparations designed to be used in human or veterinary medicine as a lubricant for parts </t>
    </r>
    <r>
      <rPr>
        <b/>
        <sz val="8"/>
        <color rgb="FF002B54"/>
        <rFont val="Calibri"/>
        <family val="2"/>
        <scheme val="minor"/>
      </rPr>
      <t>...</t>
    </r>
  </si>
  <si>
    <t>'854442</t>
  </si>
  <si>
    <t>Electric conductors for a voltage &lt;= 1.000 V, insulated, fitted with connectors, n.e.s.</t>
  </si>
  <si>
    <t>Đơn vị tính: nghìn USD, %</t>
  </si>
  <si>
    <t>HS</t>
  </si>
  <si>
    <t>Mặt hàng</t>
  </si>
  <si>
    <t>Iceland XK sang VN</t>
  </si>
  <si>
    <t xml:space="preserve">VN NK từ thế giới </t>
  </si>
  <si>
    <t>Thị phần</t>
  </si>
  <si>
    <t>Tổng kim ngạch</t>
  </si>
  <si>
    <t>12 mặt hàng Việt Nam nhập khẩu từ Iceland năm 2022 và thị phần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</si>
</sst>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7" formatCode="_(* #,##0_);_(* \(#,##0\);_(* &quot;-&quot;??_);_(@_)"/>
  </numFmts>
  <fonts count="2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8"/>
      <color rgb="FF002B54"/>
      <name val="Calibri"/>
      <family val="2"/>
      <scheme val="minor"/>
    </font>
    <font>
      <b/>
      <sz val="8"/>
      <color rgb="FF002B54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i/>
      <sz val="8"/>
      <color theme="4" tint="-0.24997711111789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D7B9D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2B54"/>
      </left>
      <right style="thin">
        <color rgb="FF002B54"/>
      </right>
      <top style="thin">
        <color rgb="FF002B54"/>
      </top>
      <bottom style="thin">
        <color rgb="FF002B54"/>
      </bottom>
      <diagonal/>
    </border>
    <border>
      <left style="thin">
        <color rgb="FF002B54"/>
      </left>
      <right style="thin">
        <color rgb="FF000000"/>
      </right>
      <top/>
      <bottom style="thin">
        <color rgb="FF000000"/>
      </bottom>
      <diagonal/>
    </border>
    <border>
      <left style="thin">
        <color rgb="FF002B5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0" fontId="19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20" fillId="33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left" wrapText="1"/>
    </xf>
    <xf numFmtId="0" fontId="21" fillId="35" borderId="10" xfId="0" applyFont="1" applyFill="1" applyBorder="1" applyAlignment="1">
      <alignment horizontal="left" wrapText="1"/>
    </xf>
    <xf numFmtId="0" fontId="21" fillId="34" borderId="14" xfId="0" applyFont="1" applyFill="1" applyBorder="1" applyAlignment="1">
      <alignment horizontal="left" wrapText="1"/>
    </xf>
    <xf numFmtId="0" fontId="21" fillId="35" borderId="14" xfId="0" applyFont="1" applyFill="1" applyBorder="1" applyAlignment="1">
      <alignment horizontal="left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3" fillId="0" borderId="0" xfId="0" applyFont="1"/>
    <xf numFmtId="0" fontId="26" fillId="0" borderId="15" xfId="0" applyFont="1" applyBorder="1" applyAlignment="1">
      <alignment horizontal="right"/>
    </xf>
    <xf numFmtId="167" fontId="23" fillId="0" borderId="0" xfId="1" applyNumberFormat="1" applyFont="1"/>
    <xf numFmtId="167" fontId="0" fillId="0" borderId="0" xfId="1" applyNumberFormat="1" applyFont="1"/>
    <xf numFmtId="167" fontId="20" fillId="33" borderId="10" xfId="1" applyNumberFormat="1" applyFont="1" applyFill="1" applyBorder="1" applyAlignment="1">
      <alignment horizontal="center" vertical="center" wrapText="1"/>
    </xf>
    <xf numFmtId="167" fontId="21" fillId="34" borderId="10" xfId="1" applyNumberFormat="1" applyFont="1" applyFill="1" applyBorder="1" applyAlignment="1">
      <alignment horizontal="right" wrapText="1"/>
    </xf>
    <xf numFmtId="167" fontId="25" fillId="34" borderId="12" xfId="1" applyNumberFormat="1" applyFont="1" applyFill="1" applyBorder="1" applyAlignment="1">
      <alignment horizontal="right" wrapText="1"/>
    </xf>
    <xf numFmtId="167" fontId="21" fillId="35" borderId="10" xfId="1" applyNumberFormat="1" applyFont="1" applyFill="1" applyBorder="1" applyAlignment="1">
      <alignment horizontal="right" wrapText="1"/>
    </xf>
    <xf numFmtId="167" fontId="25" fillId="35" borderId="12" xfId="1" applyNumberFormat="1" applyFont="1" applyFill="1" applyBorder="1" applyAlignment="1">
      <alignment horizontal="right" wrapText="1"/>
    </xf>
    <xf numFmtId="43" fontId="25" fillId="34" borderId="10" xfId="1" applyFont="1" applyFill="1" applyBorder="1" applyAlignment="1">
      <alignment horizontal="right" wrapText="1"/>
    </xf>
    <xf numFmtId="0" fontId="22" fillId="34" borderId="14" xfId="0" applyFont="1" applyFill="1" applyBorder="1" applyAlignment="1">
      <alignment horizontal="left" wrapText="1"/>
    </xf>
    <xf numFmtId="0" fontId="22" fillId="34" borderId="10" xfId="0" applyFont="1" applyFill="1" applyBorder="1" applyAlignment="1">
      <alignment horizontal="left" wrapText="1"/>
    </xf>
    <xf numFmtId="167" fontId="22" fillId="34" borderId="10" xfId="1" applyNumberFormat="1" applyFont="1" applyFill="1" applyBorder="1" applyAlignment="1">
      <alignment horizontal="right" wrapText="1"/>
    </xf>
    <xf numFmtId="167" fontId="24" fillId="34" borderId="12" xfId="1" applyNumberFormat="1" applyFont="1" applyFill="1" applyBorder="1" applyAlignment="1">
      <alignment horizontal="right" wrapText="1"/>
    </xf>
    <xf numFmtId="43" fontId="24" fillId="34" borderId="10" xfId="1" applyFont="1" applyFill="1" applyBorder="1" applyAlignment="1">
      <alignment horizontal="right" wrapText="1"/>
    </xf>
    <xf numFmtId="0" fontId="16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tabSelected="1" workbookViewId="0">
      <selection sqref="A1:C1"/>
    </sheetView>
  </sheetViews>
  <sheetFormatPr baseColWidth="10" defaultRowHeight="16" x14ac:dyDescent="0.2"/>
  <cols>
    <col min="1" max="1" width="13.83203125" customWidth="1"/>
    <col min="2" max="2" width="43.33203125" bestFit="1" customWidth="1"/>
    <col min="3" max="3" width="8.5" style="14" bestFit="1" customWidth="1"/>
    <col min="4" max="4" width="9.83203125" style="13" bestFit="1" customWidth="1"/>
    <col min="5" max="5" width="10.83203125" style="11"/>
  </cols>
  <sheetData>
    <row r="1" spans="1:5" x14ac:dyDescent="0.2">
      <c r="A1" s="1" t="s">
        <v>31</v>
      </c>
      <c r="B1" s="1"/>
      <c r="C1" s="1"/>
    </row>
    <row r="2" spans="1:5" x14ac:dyDescent="0.2">
      <c r="A2" s="3"/>
    </row>
    <row r="3" spans="1:5" x14ac:dyDescent="0.2">
      <c r="A3" s="2"/>
      <c r="D3" s="12" t="s">
        <v>24</v>
      </c>
      <c r="E3" s="12"/>
    </row>
    <row r="4" spans="1:5" ht="24" x14ac:dyDescent="0.2">
      <c r="A4" s="9" t="s">
        <v>25</v>
      </c>
      <c r="B4" s="10" t="s">
        <v>26</v>
      </c>
      <c r="C4" s="15" t="s">
        <v>27</v>
      </c>
      <c r="D4" s="15" t="s">
        <v>28</v>
      </c>
      <c r="E4" s="4" t="s">
        <v>29</v>
      </c>
    </row>
    <row r="5" spans="1:5" s="26" customFormat="1" x14ac:dyDescent="0.2">
      <c r="A5" s="21"/>
      <c r="B5" s="22" t="s">
        <v>30</v>
      </c>
      <c r="C5" s="23">
        <v>3654</v>
      </c>
      <c r="D5" s="24">
        <v>356197983</v>
      </c>
      <c r="E5" s="25">
        <f>C5/D5*100</f>
        <v>1.0258339952475251E-3</v>
      </c>
    </row>
    <row r="6" spans="1:5" ht="25" x14ac:dyDescent="0.2">
      <c r="A6" s="8" t="s">
        <v>0</v>
      </c>
      <c r="B6" s="6" t="s">
        <v>1</v>
      </c>
      <c r="C6" s="18">
        <v>2281</v>
      </c>
      <c r="D6" s="19">
        <v>64205</v>
      </c>
      <c r="E6" s="20">
        <f t="shared" ref="E6:E17" si="0">C6/D6*100</f>
        <v>3.5526828128650418</v>
      </c>
    </row>
    <row r="7" spans="1:5" ht="25" x14ac:dyDescent="0.2">
      <c r="A7" s="7" t="s">
        <v>2</v>
      </c>
      <c r="B7" s="5" t="s">
        <v>3</v>
      </c>
      <c r="C7" s="16">
        <v>648</v>
      </c>
      <c r="D7" s="17">
        <v>2636</v>
      </c>
      <c r="E7" s="20">
        <f t="shared" si="0"/>
        <v>24.582701062215477</v>
      </c>
    </row>
    <row r="8" spans="1:5" ht="25" x14ac:dyDescent="0.2">
      <c r="A8" s="8" t="s">
        <v>4</v>
      </c>
      <c r="B8" s="6" t="s">
        <v>5</v>
      </c>
      <c r="C8" s="18">
        <v>402</v>
      </c>
      <c r="D8" s="19">
        <v>21757</v>
      </c>
      <c r="E8" s="20">
        <f t="shared" si="0"/>
        <v>1.8476812060486281</v>
      </c>
    </row>
    <row r="9" spans="1:5" ht="25" x14ac:dyDescent="0.2">
      <c r="A9" s="7" t="s">
        <v>6</v>
      </c>
      <c r="B9" s="5" t="s">
        <v>7</v>
      </c>
      <c r="C9" s="16">
        <v>104</v>
      </c>
      <c r="D9" s="17">
        <v>31225</v>
      </c>
      <c r="E9" s="20">
        <f t="shared" si="0"/>
        <v>0.33306645316253003</v>
      </c>
    </row>
    <row r="10" spans="1:5" ht="25" x14ac:dyDescent="0.2">
      <c r="A10" s="8" t="s">
        <v>8</v>
      </c>
      <c r="B10" s="6" t="s">
        <v>9</v>
      </c>
      <c r="C10" s="18">
        <v>87</v>
      </c>
      <c r="D10" s="19">
        <v>35237</v>
      </c>
      <c r="E10" s="20">
        <f t="shared" si="0"/>
        <v>0.24689956579731531</v>
      </c>
    </row>
    <row r="11" spans="1:5" x14ac:dyDescent="0.2">
      <c r="A11" s="7" t="s">
        <v>10</v>
      </c>
      <c r="B11" s="5" t="s">
        <v>11</v>
      </c>
      <c r="C11" s="16">
        <v>43</v>
      </c>
      <c r="D11" s="17">
        <v>32928</v>
      </c>
      <c r="E11" s="20">
        <f t="shared" si="0"/>
        <v>0.13058794946550048</v>
      </c>
    </row>
    <row r="12" spans="1:5" ht="25" x14ac:dyDescent="0.2">
      <c r="A12" s="8" t="s">
        <v>12</v>
      </c>
      <c r="B12" s="6" t="s">
        <v>13</v>
      </c>
      <c r="C12" s="18">
        <v>37</v>
      </c>
      <c r="D12" s="19">
        <v>2085</v>
      </c>
      <c r="E12" s="20">
        <f t="shared" si="0"/>
        <v>1.7745803357314147</v>
      </c>
    </row>
    <row r="13" spans="1:5" x14ac:dyDescent="0.2">
      <c r="A13" s="7" t="s">
        <v>14</v>
      </c>
      <c r="B13" s="5" t="s">
        <v>15</v>
      </c>
      <c r="C13" s="16">
        <v>25</v>
      </c>
      <c r="D13" s="17">
        <v>1188029</v>
      </c>
      <c r="E13" s="20">
        <f t="shared" si="0"/>
        <v>2.1043257361562724E-3</v>
      </c>
    </row>
    <row r="14" spans="1:5" ht="25" x14ac:dyDescent="0.2">
      <c r="A14" s="8" t="s">
        <v>16</v>
      </c>
      <c r="B14" s="6" t="s">
        <v>17</v>
      </c>
      <c r="C14" s="18">
        <v>22</v>
      </c>
      <c r="D14" s="19">
        <v>254885</v>
      </c>
      <c r="E14" s="20">
        <f t="shared" si="0"/>
        <v>8.6313435470898644E-3</v>
      </c>
    </row>
    <row r="15" spans="1:5" ht="25" x14ac:dyDescent="0.2">
      <c r="A15" s="7" t="s">
        <v>18</v>
      </c>
      <c r="B15" s="5" t="s">
        <v>19</v>
      </c>
      <c r="C15" s="16">
        <v>3</v>
      </c>
      <c r="D15" s="17">
        <v>189554</v>
      </c>
      <c r="E15" s="20">
        <f t="shared" si="0"/>
        <v>1.5826624603015498E-3</v>
      </c>
    </row>
    <row r="16" spans="1:5" ht="25" x14ac:dyDescent="0.2">
      <c r="A16" s="8" t="s">
        <v>20</v>
      </c>
      <c r="B16" s="6" t="s">
        <v>21</v>
      </c>
      <c r="C16" s="18">
        <v>1</v>
      </c>
      <c r="D16" s="19">
        <v>4934</v>
      </c>
      <c r="E16" s="20">
        <f t="shared" si="0"/>
        <v>2.0267531414673693E-2</v>
      </c>
    </row>
    <row r="17" spans="1:5" ht="25" x14ac:dyDescent="0.2">
      <c r="A17" s="7" t="s">
        <v>22</v>
      </c>
      <c r="B17" s="5" t="s">
        <v>23</v>
      </c>
      <c r="C17" s="16">
        <v>1</v>
      </c>
      <c r="D17" s="17">
        <v>832606</v>
      </c>
      <c r="E17" s="20">
        <f t="shared" si="0"/>
        <v>1.2010482749343627E-4</v>
      </c>
    </row>
  </sheetData>
  <mergeCells count="2">
    <mergeCell ref="D3:E3"/>
    <mergeCell ref="A1:C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Trade_Map_-_Existing_and_potent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Microsoft Office User</cp:lastModifiedBy>
  <dcterms:created xsi:type="dcterms:W3CDTF">2023-06-15T14:30:41Z</dcterms:created>
  <dcterms:modified xsi:type="dcterms:W3CDTF">2023-06-15T14:30:41Z</dcterms:modified>
</cp:coreProperties>
</file>