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2cad33fa7eb9d1/Documents/Thúy/Công việc/Thương vụ Thụy Điển/Số liệu XNK/2023/"/>
    </mc:Choice>
  </mc:AlternateContent>
  <xr:revisionPtr revIDLastSave="3" documentId="8_{7676AC57-8791-0047-88A9-195141F0952E}" xr6:coauthVersionLast="47" xr6:coauthVersionMax="47" xr10:uidLastSave="{F5C9E5F1-6137-854F-8122-C3FF78DF2D19}"/>
  <bookViews>
    <workbookView xWindow="8120" yWindow="3600" windowWidth="28040" windowHeight="17440" xr2:uid="{2547FE08-4D8E-6744-91AE-D2670AEAA4FC}"/>
  </bookViews>
  <sheets>
    <sheet name="Trade_Map_-_Existing_and_pot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6" i="1" l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<sst xmlns="http://schemas.openxmlformats.org/spreadsheetml/2006/main" count="290" uniqueCount="288">
  <si>
    <t>'854231</t>
  </si>
  <si>
    <r>
      <t xml:space="preserve">Electronic integrated circuits as processors and controllers, whether or not combined with </t>
    </r>
    <r>
      <rPr>
        <b/>
        <sz val="8"/>
        <color rgb="FF002B54"/>
        <rFont val="Aptos Narrow"/>
        <family val="2"/>
        <scheme val="minor"/>
      </rPr>
      <t>...</t>
    </r>
  </si>
  <si>
    <t>'440890</t>
  </si>
  <si>
    <r>
      <t xml:space="preserve">Sheets for veneering, incl. those obtained by slicing laminated wood, for plywood or for other </t>
    </r>
    <r>
      <rPr>
        <b/>
        <sz val="8"/>
        <color rgb="FF002B54"/>
        <rFont val="Aptos Narrow"/>
        <family val="2"/>
        <scheme val="minor"/>
      </rPr>
      <t>...</t>
    </r>
  </si>
  <si>
    <t>'851762</t>
  </si>
  <si>
    <r>
      <t xml:space="preserve">Machines for the reception, conversion and transmission or regeneration of voice, images or </t>
    </r>
    <r>
      <rPr>
        <b/>
        <sz val="8"/>
        <color rgb="FF002B54"/>
        <rFont val="Aptos Narrow"/>
        <family val="2"/>
        <scheme val="minor"/>
      </rPr>
      <t>...</t>
    </r>
  </si>
  <si>
    <t>'300490</t>
  </si>
  <si>
    <r>
      <t xml:space="preserve">Medicaments consisting of mixed or unmixed products for therapeutic or prophylactic purposes, </t>
    </r>
    <r>
      <rPr>
        <b/>
        <sz val="8"/>
        <color rgb="FF002B54"/>
        <rFont val="Aptos Narrow"/>
        <family val="2"/>
        <scheme val="minor"/>
      </rPr>
      <t>...</t>
    </r>
  </si>
  <si>
    <t>'320500</t>
  </si>
  <si>
    <r>
      <t xml:space="preserve">Colour lakes (other than Chinese or Japanese lacquer and paints); preparations based on colour </t>
    </r>
    <r>
      <rPr>
        <b/>
        <sz val="8"/>
        <color rgb="FF002B54"/>
        <rFont val="Aptos Narrow"/>
        <family val="2"/>
        <scheme val="minor"/>
      </rPr>
      <t>...</t>
    </r>
  </si>
  <si>
    <t>'440395</t>
  </si>
  <si>
    <r>
      <t xml:space="preserve">Birch "Betula spp." in the rough, of which any cross-sectional dimension is =&gt;15 cm, whether </t>
    </r>
    <r>
      <rPr>
        <b/>
        <sz val="8"/>
        <color rgb="FF002B54"/>
        <rFont val="Aptos Narrow"/>
        <family val="2"/>
        <scheme val="minor"/>
      </rPr>
      <t>...</t>
    </r>
  </si>
  <si>
    <t>'854232</t>
  </si>
  <si>
    <t>Electronic integrated circuits as memories</t>
  </si>
  <si>
    <t>'441520</t>
  </si>
  <si>
    <r>
      <t xml:space="preserve">Pallets, box pallets and other load boards, of wood; pallet collars of wood (excl. containers </t>
    </r>
    <r>
      <rPr>
        <b/>
        <sz val="8"/>
        <color rgb="FF002B54"/>
        <rFont val="Aptos Narrow"/>
        <family val="2"/>
        <scheme val="minor"/>
      </rPr>
      <t>...</t>
    </r>
  </si>
  <si>
    <t>'999999</t>
  </si>
  <si>
    <t>Commodities not elsewhere specified</t>
  </si>
  <si>
    <t>'760200</t>
  </si>
  <si>
    <r>
      <t xml:space="preserve">Waste and scrap, of aluminium (excl. slags, scale and the like from iron and steel production, </t>
    </r>
    <r>
      <rPr>
        <b/>
        <sz val="8"/>
        <color rgb="FF002B54"/>
        <rFont val="Aptos Narrow"/>
        <family val="2"/>
        <scheme val="minor"/>
      </rPr>
      <t>...</t>
    </r>
  </si>
  <si>
    <t>'440796</t>
  </si>
  <si>
    <r>
      <t xml:space="preserve">Birch "Betula spp.", sawn or chipped lengthwise, sliced or peeled, whether or not planed, sanded </t>
    </r>
    <r>
      <rPr>
        <b/>
        <sz val="8"/>
        <color rgb="FF002B54"/>
        <rFont val="Aptos Narrow"/>
        <family val="2"/>
        <scheme val="minor"/>
      </rPr>
      <t>...</t>
    </r>
  </si>
  <si>
    <t>'440321</t>
  </si>
  <si>
    <r>
      <t xml:space="preserve">Pine "Pinus spp." in the rough, of which the smallest cross-sectional dimension is =&gt;15 cm, </t>
    </r>
    <r>
      <rPr>
        <b/>
        <sz val="8"/>
        <color rgb="FF002B54"/>
        <rFont val="Aptos Narrow"/>
        <family val="2"/>
        <scheme val="minor"/>
      </rPr>
      <t>...</t>
    </r>
  </si>
  <si>
    <t>'701914</t>
  </si>
  <si>
    <t>Mechanically bonded mats of glass fibres</t>
  </si>
  <si>
    <t>'847982</t>
  </si>
  <si>
    <r>
      <t xml:space="preserve">Mixing, kneading, crushing, grinding, screening, sifting, homogenising, emulsifying or stirring </t>
    </r>
    <r>
      <rPr>
        <b/>
        <sz val="8"/>
        <color rgb="FF002B54"/>
        <rFont val="Aptos Narrow"/>
        <family val="2"/>
        <scheme val="minor"/>
      </rPr>
      <t>...</t>
    </r>
  </si>
  <si>
    <t>'210690</t>
  </si>
  <si>
    <t>Food preparations, n.e.s.</t>
  </si>
  <si>
    <t>'842121</t>
  </si>
  <si>
    <t>Machinery and apparatus for filtering or purifying water</t>
  </si>
  <si>
    <t>'440396</t>
  </si>
  <si>
    <r>
      <t xml:space="preserve">Birch "Betula spp." in the rough, of which no cross-sectional dimension is =&gt;15 cm, whether </t>
    </r>
    <r>
      <rPr>
        <b/>
        <sz val="8"/>
        <color rgb="FF002B54"/>
        <rFont val="Aptos Narrow"/>
        <family val="2"/>
        <scheme val="minor"/>
      </rPr>
      <t>...</t>
    </r>
  </si>
  <si>
    <t>'441233</t>
  </si>
  <si>
    <r>
      <t xml:space="preserve">Plywood consisting solely of sheets of wood &lt;= 6 mm thick, with at least one outer ply of non-coniferous </t>
    </r>
    <r>
      <rPr>
        <b/>
        <sz val="8"/>
        <color rgb="FF002B54"/>
        <rFont val="Aptos Narrow"/>
        <family val="2"/>
        <scheme val="minor"/>
      </rPr>
      <t>...</t>
    </r>
  </si>
  <si>
    <t>'270300</t>
  </si>
  <si>
    <t>Peat, incl. peat litter, whether or not agglomerated</t>
  </si>
  <si>
    <t>'854239</t>
  </si>
  <si>
    <t>Electronic integrated circuits (excl. such as processors, controllers, memories and amplifiers)</t>
  </si>
  <si>
    <t>'230110</t>
  </si>
  <si>
    <t>Flours, meals and pellets, of meat or offal, unfit for human consumption; greaves</t>
  </si>
  <si>
    <t>'901890</t>
  </si>
  <si>
    <t>Instruments and appliances used in medical, surgical or veterinary sciences, n.e.s.</t>
  </si>
  <si>
    <t>'851110</t>
  </si>
  <si>
    <r>
      <t xml:space="preserve">Sparking plugs of a kind used for spark-ignition or compression-ignition internal combustion </t>
    </r>
    <r>
      <rPr>
        <b/>
        <sz val="8"/>
        <color rgb="FF002B54"/>
        <rFont val="Aptos Narrow"/>
        <family val="2"/>
        <scheme val="minor"/>
      </rPr>
      <t>...</t>
    </r>
  </si>
  <si>
    <t>'440712</t>
  </si>
  <si>
    <r>
      <t xml:space="preserve">Fir "Abies spp." and spruce "Picea spp." sawn or chipped lengthwise, sliced or peeled, whether </t>
    </r>
    <r>
      <rPr>
        <b/>
        <sz val="8"/>
        <color rgb="FF002B54"/>
        <rFont val="Aptos Narrow"/>
        <family val="2"/>
        <scheme val="minor"/>
      </rPr>
      <t>...</t>
    </r>
  </si>
  <si>
    <t>'440799</t>
  </si>
  <si>
    <r>
      <t xml:space="preserve">Wood, sawn or chipped lengthwise, sliced or peeled, whether or not planed, sanded or end-jointed, </t>
    </r>
    <r>
      <rPr>
        <b/>
        <sz val="8"/>
        <color rgb="FF002B54"/>
        <rFont val="Aptos Narrow"/>
        <family val="2"/>
        <scheme val="minor"/>
      </rPr>
      <t>...</t>
    </r>
  </si>
  <si>
    <t>'293379</t>
  </si>
  <si>
    <r>
      <t xml:space="preserve">Lactams (excl. 6-hexanelactam "epsilon-caprolactam", clobazam "INN", methyprylon "INN", and </t>
    </r>
    <r>
      <rPr>
        <b/>
        <sz val="8"/>
        <color rgb="FF002B54"/>
        <rFont val="Aptos Narrow"/>
        <family val="2"/>
        <scheme val="minor"/>
      </rPr>
      <t>...</t>
    </r>
  </si>
  <si>
    <t>'440399</t>
  </si>
  <si>
    <r>
      <t xml:space="preserve">Wood in the rough, whether or not stripped of bark or sapwood, or roughly squared (excl. rough-cut </t>
    </r>
    <r>
      <rPr>
        <b/>
        <sz val="8"/>
        <color rgb="FF002B54"/>
        <rFont val="Aptos Narrow"/>
        <family val="2"/>
        <scheme val="minor"/>
      </rPr>
      <t>...</t>
    </r>
  </si>
  <si>
    <t>'846599</t>
  </si>
  <si>
    <r>
      <t xml:space="preserve">Machine tools for working wood, cork, bone, hard rubber, hard plastics or similar hard materials </t>
    </r>
    <r>
      <rPr>
        <b/>
        <sz val="8"/>
        <color rgb="FF002B54"/>
        <rFont val="Aptos Narrow"/>
        <family val="2"/>
        <scheme val="minor"/>
      </rPr>
      <t>...</t>
    </r>
  </si>
  <si>
    <t>'440323</t>
  </si>
  <si>
    <r>
      <t xml:space="preserve">Fir "Abies spp." and spruce "Picea spp." in the rough, of which the smallest cross-sectional </t>
    </r>
    <r>
      <rPr>
        <b/>
        <sz val="8"/>
        <color rgb="FF002B54"/>
        <rFont val="Aptos Narrow"/>
        <family val="2"/>
        <scheme val="minor"/>
      </rPr>
      <t>...</t>
    </r>
  </si>
  <si>
    <t>'691010</t>
  </si>
  <si>
    <r>
      <t xml:space="preserve">Ceramic sinks, washbasins, washbasin pedestals, baths, bidets, water closet pans, flushing </t>
    </r>
    <r>
      <rPr>
        <b/>
        <sz val="8"/>
        <color rgb="FF002B54"/>
        <rFont val="Aptos Narrow"/>
        <family val="2"/>
        <scheme val="minor"/>
      </rPr>
      <t>...</t>
    </r>
  </si>
  <si>
    <t>'551422</t>
  </si>
  <si>
    <r>
      <t xml:space="preserve">Woven fabrics containing predominantly, but &lt; 85% polyester staple fibres by weight, mixed </t>
    </r>
    <r>
      <rPr>
        <b/>
        <sz val="8"/>
        <color rgb="FF002B54"/>
        <rFont val="Aptos Narrow"/>
        <family val="2"/>
        <scheme val="minor"/>
      </rPr>
      <t>...</t>
    </r>
  </si>
  <si>
    <t>'842940</t>
  </si>
  <si>
    <t>Self-propelled tamping machines and roadrollers</t>
  </si>
  <si>
    <t>'540774</t>
  </si>
  <si>
    <r>
      <t xml:space="preserve">Woven fabrics of yarn containing &gt;= 85% synthetic filament by weight, incl. monofilament of </t>
    </r>
    <r>
      <rPr>
        <b/>
        <sz val="8"/>
        <color rgb="FF002B54"/>
        <rFont val="Aptos Narrow"/>
        <family val="2"/>
        <scheme val="minor"/>
      </rPr>
      <t>...</t>
    </r>
  </si>
  <si>
    <t>'220890</t>
  </si>
  <si>
    <r>
      <t xml:space="preserve">Ethyl alcohol of an alcoholic strength of &lt; 80% vol, not denatured; spirits and other spirituous </t>
    </r>
    <r>
      <rPr>
        <b/>
        <sz val="8"/>
        <color rgb="FF002B54"/>
        <rFont val="Aptos Narrow"/>
        <family val="2"/>
        <scheme val="minor"/>
      </rPr>
      <t>...</t>
    </r>
  </si>
  <si>
    <t>'842833</t>
  </si>
  <si>
    <r>
      <t xml:space="preserve">Continuous-action elevators and conveyors for goods or materials, belt type (excl. those for </t>
    </r>
    <r>
      <rPr>
        <b/>
        <sz val="8"/>
        <color rgb="FF002B54"/>
        <rFont val="Aptos Narrow"/>
        <family val="2"/>
        <scheme val="minor"/>
      </rPr>
      <t>...</t>
    </r>
  </si>
  <si>
    <t>'382499</t>
  </si>
  <si>
    <r>
      <t xml:space="preserve">Chemical products and preparations of the chemical or allied industries, incl. those consisting </t>
    </r>
    <r>
      <rPr>
        <b/>
        <sz val="8"/>
        <color rgb="FF002B54"/>
        <rFont val="Aptos Narrow"/>
        <family val="2"/>
        <scheme val="minor"/>
      </rPr>
      <t>...</t>
    </r>
  </si>
  <si>
    <t>'300670</t>
  </si>
  <si>
    <r>
      <t xml:space="preserve">Gel preparations designed to be used in human or veterinary medicine as a lubricant for parts </t>
    </r>
    <r>
      <rPr>
        <b/>
        <sz val="8"/>
        <color rgb="FF002B54"/>
        <rFont val="Aptos Narrow"/>
        <family val="2"/>
        <scheme val="minor"/>
      </rPr>
      <t>...</t>
    </r>
  </si>
  <si>
    <t>'520932</t>
  </si>
  <si>
    <r>
      <t xml:space="preserve">Woven fabrics of cotton, containing &gt;= 85% cotton by weight and weighing &gt; 200 g/m², in three-thread </t>
    </r>
    <r>
      <rPr>
        <b/>
        <sz val="8"/>
        <color rgb="FF002B54"/>
        <rFont val="Aptos Narrow"/>
        <family val="2"/>
        <scheme val="minor"/>
      </rPr>
      <t>...</t>
    </r>
  </si>
  <si>
    <t>'847149</t>
  </si>
  <si>
    <r>
      <t xml:space="preserve">Data-processing machines, automatic, presented in the form of systems "comprising at least </t>
    </r>
    <r>
      <rPr>
        <b/>
        <sz val="8"/>
        <color rgb="FF002B54"/>
        <rFont val="Aptos Narrow"/>
        <family val="2"/>
        <scheme val="minor"/>
      </rPr>
      <t>...</t>
    </r>
  </si>
  <si>
    <t>'853669</t>
  </si>
  <si>
    <t>Plugs and sockets for a voltage &lt;= 1.000 V (excl. lamp holders)</t>
  </si>
  <si>
    <t>'910211</t>
  </si>
  <si>
    <r>
      <t xml:space="preserve">Wrist-watches, whether or not incorporating a stop-watch facility, electrically operated, with </t>
    </r>
    <r>
      <rPr>
        <b/>
        <sz val="8"/>
        <color rgb="FF002B54"/>
        <rFont val="Aptos Narrow"/>
        <family val="2"/>
        <scheme val="minor"/>
      </rPr>
      <t>...</t>
    </r>
  </si>
  <si>
    <t>'470790</t>
  </si>
  <si>
    <r>
      <t xml:space="preserve">Recovered "waste and scrap" paper or paperboard, incl. unsorted waste and scrap (excl. waste </t>
    </r>
    <r>
      <rPr>
        <b/>
        <sz val="8"/>
        <color rgb="FF002B54"/>
        <rFont val="Aptos Narrow"/>
        <family val="2"/>
        <scheme val="minor"/>
      </rPr>
      <t>...</t>
    </r>
  </si>
  <si>
    <t>'520942</t>
  </si>
  <si>
    <r>
      <t xml:space="preserve">Denim, containing &gt;= 85% cotton by weight and weighing &gt; 200 g/m², made of yarn of different </t>
    </r>
    <r>
      <rPr>
        <b/>
        <sz val="8"/>
        <color rgb="FF002B54"/>
        <rFont val="Aptos Narrow"/>
        <family val="2"/>
        <scheme val="minor"/>
      </rPr>
      <t>...</t>
    </r>
  </si>
  <si>
    <t>'330499</t>
  </si>
  <si>
    <r>
      <t xml:space="preserve">Beauty or make-up preparations and preparations for the care of the skin (other than medicaments), </t>
    </r>
    <r>
      <rPr>
        <b/>
        <sz val="8"/>
        <color rgb="FF002B54"/>
        <rFont val="Aptos Narrow"/>
        <family val="2"/>
        <scheme val="minor"/>
      </rPr>
      <t>...</t>
    </r>
  </si>
  <si>
    <t>'847150</t>
  </si>
  <si>
    <r>
      <t xml:space="preserve">Processing units for automatic data-processing machines, whether or not containing in the same </t>
    </r>
    <r>
      <rPr>
        <b/>
        <sz val="8"/>
        <color rgb="FF002B54"/>
        <rFont val="Aptos Narrow"/>
        <family val="2"/>
        <scheme val="minor"/>
      </rPr>
      <t>...</t>
    </r>
  </si>
  <si>
    <t>'160413</t>
  </si>
  <si>
    <r>
      <t xml:space="preserve">Prepared or preserved sardines, sardinella and brisling or sprats, whole or in pieces (excl. </t>
    </r>
    <r>
      <rPr>
        <b/>
        <sz val="8"/>
        <color rgb="FF002B54"/>
        <rFont val="Aptos Narrow"/>
        <family val="2"/>
        <scheme val="minor"/>
      </rPr>
      <t>...</t>
    </r>
  </si>
  <si>
    <t>'540742</t>
  </si>
  <si>
    <r>
      <t xml:space="preserve">Woven fabrics of filament yarn containing &gt;= 85% nylon or other polyamides by weight, incl. </t>
    </r>
    <r>
      <rPr>
        <b/>
        <sz val="8"/>
        <color rgb="FF002B54"/>
        <rFont val="Aptos Narrow"/>
        <family val="2"/>
        <scheme val="minor"/>
      </rPr>
      <t>...</t>
    </r>
  </si>
  <si>
    <t>'551692</t>
  </si>
  <si>
    <r>
      <t xml:space="preserve">Woven fabrics containing predominantly, but &lt; 85% artificial staple fibres by weight, other </t>
    </r>
    <r>
      <rPr>
        <b/>
        <sz val="8"/>
        <color rgb="FF002B54"/>
        <rFont val="Aptos Narrow"/>
        <family val="2"/>
        <scheme val="minor"/>
      </rPr>
      <t>...</t>
    </r>
  </si>
  <si>
    <t>'293719</t>
  </si>
  <si>
    <r>
      <t xml:space="preserve">Polypeptide hormones, protein hormones and glycoprotein hormones, their derivatives and structural </t>
    </r>
    <r>
      <rPr>
        <b/>
        <sz val="8"/>
        <color rgb="FF002B54"/>
        <rFont val="Aptos Narrow"/>
        <family val="2"/>
        <scheme val="minor"/>
      </rPr>
      <t>...</t>
    </r>
  </si>
  <si>
    <t>'392620</t>
  </si>
  <si>
    <r>
      <t xml:space="preserve">Articles of apparel and clothing accessories produced by the stitching or sticking together </t>
    </r>
    <r>
      <rPr>
        <b/>
        <sz val="8"/>
        <color rgb="FF002B54"/>
        <rFont val="Aptos Narrow"/>
        <family val="2"/>
        <scheme val="minor"/>
      </rPr>
      <t>...</t>
    </r>
  </si>
  <si>
    <t>'850153</t>
  </si>
  <si>
    <t>AC motors, multi-phase, of an output &gt; 75 kW</t>
  </si>
  <si>
    <t>'600122</t>
  </si>
  <si>
    <t>Looped pile fabrics of man-made fibres, knitted or crocheted</t>
  </si>
  <si>
    <t>'540752</t>
  </si>
  <si>
    <r>
      <t xml:space="preserve">Woven fabrics of yarn containing &gt;= 85% by weight of textured polyester filaments, incl. monofilament </t>
    </r>
    <r>
      <rPr>
        <b/>
        <sz val="8"/>
        <color rgb="FF002B54"/>
        <rFont val="Aptos Narrow"/>
        <family val="2"/>
        <scheme val="minor"/>
      </rPr>
      <t>...</t>
    </r>
  </si>
  <si>
    <t>'392310</t>
  </si>
  <si>
    <t>Boxes, cases, crates and similar articles for the conveyance or packaging of goods, of plastics</t>
  </si>
  <si>
    <t>'902580</t>
  </si>
  <si>
    <r>
      <t xml:space="preserve">Hydrometers, areometers and similar floating instruments, barometers, hygrometers and psychrometers, </t>
    </r>
    <r>
      <rPr>
        <b/>
        <sz val="8"/>
        <color rgb="FF002B54"/>
        <rFont val="Aptos Narrow"/>
        <family val="2"/>
        <scheme val="minor"/>
      </rPr>
      <t>...</t>
    </r>
  </si>
  <si>
    <t>'853710</t>
  </si>
  <si>
    <r>
      <t xml:space="preserve">Boards, cabinets and similar combinations of apparatus for electric control or the distribution </t>
    </r>
    <r>
      <rPr>
        <b/>
        <sz val="8"/>
        <color rgb="FF002B54"/>
        <rFont val="Aptos Narrow"/>
        <family val="2"/>
        <scheme val="minor"/>
      </rPr>
      <t>...</t>
    </r>
  </si>
  <si>
    <t>'853110</t>
  </si>
  <si>
    <t>Burglar or fire alarms and similar apparatus</t>
  </si>
  <si>
    <t>'853224</t>
  </si>
  <si>
    <t>Fixed electrical capacitors, ceramic dielectric, multilayer (excl. power capacitors)</t>
  </si>
  <si>
    <t>'851779</t>
  </si>
  <si>
    <r>
      <t xml:space="preserve">Parts of telephone sets, telephones for cellular networks or for other wireless networks and </t>
    </r>
    <r>
      <rPr>
        <b/>
        <sz val="8"/>
        <color rgb="FF002B54"/>
        <rFont val="Aptos Narrow"/>
        <family val="2"/>
        <scheme val="minor"/>
      </rPr>
      <t>...</t>
    </r>
  </si>
  <si>
    <t>'160412</t>
  </si>
  <si>
    <t>Prepared or preserved herrings, whole or in pieces (excl. minced)</t>
  </si>
  <si>
    <t>'551423</t>
  </si>
  <si>
    <t>'160420</t>
  </si>
  <si>
    <t>Prepared or preserved fish (excl. whole or in pieces)</t>
  </si>
  <si>
    <t>'590320</t>
  </si>
  <si>
    <r>
      <t xml:space="preserve">Textile fabrics impregnated, coated, covered or laminated with polyurethane (excl. wallcoverings </t>
    </r>
    <r>
      <rPr>
        <b/>
        <sz val="8"/>
        <color rgb="FF002B54"/>
        <rFont val="Aptos Narrow"/>
        <family val="2"/>
        <scheme val="minor"/>
      </rPr>
      <t>...</t>
    </r>
  </si>
  <si>
    <t>'470710</t>
  </si>
  <si>
    <r>
      <t xml:space="preserve">Recovered "waste and scrap" paper or paperboard of unbleached kraft paper, corrugated paper </t>
    </r>
    <r>
      <rPr>
        <b/>
        <sz val="8"/>
        <color rgb="FF002B54"/>
        <rFont val="Aptos Narrow"/>
        <family val="2"/>
        <scheme val="minor"/>
      </rPr>
      <t>...</t>
    </r>
  </si>
  <si>
    <t>'844110</t>
  </si>
  <si>
    <r>
      <t xml:space="preserve">Cutting machines for making up paper pulp, paper or paperboard (excl. bookbinding machinery </t>
    </r>
    <r>
      <rPr>
        <b/>
        <sz val="8"/>
        <color rgb="FF002B54"/>
        <rFont val="Aptos Narrow"/>
        <family val="2"/>
        <scheme val="minor"/>
      </rPr>
      <t>...</t>
    </r>
  </si>
  <si>
    <t>'600410</t>
  </si>
  <si>
    <r>
      <t xml:space="preserve">Knitted or crocheted fabrics, of a width of &gt; 30 cm, containing &gt;= 5% by weight elastomeric </t>
    </r>
    <r>
      <rPr>
        <b/>
        <sz val="8"/>
        <color rgb="FF002B54"/>
        <rFont val="Aptos Narrow"/>
        <family val="2"/>
        <scheme val="minor"/>
      </rPr>
      <t>...</t>
    </r>
  </si>
  <si>
    <t>'960719</t>
  </si>
  <si>
    <t>Slide fasteners (excl. fitted with chain scoops of base metal)</t>
  </si>
  <si>
    <t>'551421</t>
  </si>
  <si>
    <r>
      <t xml:space="preserve">Plain woven fabrics containing predominantly, but &lt; 85% polyester staple fibres by weight, </t>
    </r>
    <r>
      <rPr>
        <b/>
        <sz val="8"/>
        <color rgb="FF002B54"/>
        <rFont val="Aptos Narrow"/>
        <family val="2"/>
        <scheme val="minor"/>
      </rPr>
      <t>...</t>
    </r>
  </si>
  <si>
    <t>'854290</t>
  </si>
  <si>
    <t>Parts of electronic integrated circuits, n.e.s.</t>
  </si>
  <si>
    <t>'841410</t>
  </si>
  <si>
    <t>Vacuum pumps</t>
  </si>
  <si>
    <t>'850450</t>
  </si>
  <si>
    <t>Inductors (excl. inductors for discharge lamps or tubes)</t>
  </si>
  <si>
    <t>'390690</t>
  </si>
  <si>
    <t>Acrylic polymers, in primary forms (excl. poly"methyl methacrylate")</t>
  </si>
  <si>
    <t>'490199</t>
  </si>
  <si>
    <r>
      <t xml:space="preserve">Printed books, brochures and similar printed matter (excl. those in single sheets; dictionaries, </t>
    </r>
    <r>
      <rPr>
        <b/>
        <sz val="8"/>
        <color rgb="FF002B54"/>
        <rFont val="Aptos Narrow"/>
        <family val="2"/>
        <scheme val="minor"/>
      </rPr>
      <t>...</t>
    </r>
  </si>
  <si>
    <t>'845180</t>
  </si>
  <si>
    <r>
      <t xml:space="preserve">Machinery for dressing, finishing, coating or impregnating textile yarns, fabrics or other </t>
    </r>
    <r>
      <rPr>
        <b/>
        <sz val="8"/>
        <color rgb="FF002B54"/>
        <rFont val="Aptos Narrow"/>
        <family val="2"/>
        <scheme val="minor"/>
      </rPr>
      <t>...</t>
    </r>
  </si>
  <si>
    <t>'847160</t>
  </si>
  <si>
    <r>
      <t xml:space="preserve">Input or output units for automatic data-processing machines, whether or not containing storage </t>
    </r>
    <r>
      <rPr>
        <b/>
        <sz val="8"/>
        <color rgb="FF002B54"/>
        <rFont val="Aptos Narrow"/>
        <family val="2"/>
        <scheme val="minor"/>
      </rPr>
      <t>...</t>
    </r>
  </si>
  <si>
    <t>'321590</t>
  </si>
  <si>
    <t>Ink, whether or not concentrated or solid (excl. printing ink)</t>
  </si>
  <si>
    <t>'844332</t>
  </si>
  <si>
    <r>
      <t xml:space="preserve">Machines which only perform one of the functions of printing, copying or facsimile transmission, </t>
    </r>
    <r>
      <rPr>
        <b/>
        <sz val="8"/>
        <color rgb="FF002B54"/>
        <rFont val="Aptos Narrow"/>
        <family val="2"/>
        <scheme val="minor"/>
      </rPr>
      <t>...</t>
    </r>
  </si>
  <si>
    <t>'851829</t>
  </si>
  <si>
    <t>Loudspeakers, without enclosure</t>
  </si>
  <si>
    <t>'540110</t>
  </si>
  <si>
    <t>Sewing thread of synthetic filaments, whether or not put up for retail sale</t>
  </si>
  <si>
    <t>'850152</t>
  </si>
  <si>
    <t>AC motors, multi-phase, of an output &gt; 750 W but &lt;= 75 kW</t>
  </si>
  <si>
    <t>'850440</t>
  </si>
  <si>
    <t>Static converters</t>
  </si>
  <si>
    <t>'841690</t>
  </si>
  <si>
    <r>
      <t xml:space="preserve">Parts of furnace burners such as mechanical stokers, incl. their mechanical grates, mechanical </t>
    </r>
    <r>
      <rPr>
        <b/>
        <sz val="8"/>
        <color rgb="FF002B54"/>
        <rFont val="Aptos Narrow"/>
        <family val="2"/>
        <scheme val="minor"/>
      </rPr>
      <t>...</t>
    </r>
  </si>
  <si>
    <t>'845130</t>
  </si>
  <si>
    <t>Ironing machines and presses, incl. fusing presses (excl. calenders)</t>
  </si>
  <si>
    <t>'902750</t>
  </si>
  <si>
    <r>
      <t xml:space="preserve">Instruments and apparatus for physical or chemical analysis, using UV, visible or IR optical </t>
    </r>
    <r>
      <rPr>
        <b/>
        <sz val="8"/>
        <color rgb="FF002B54"/>
        <rFont val="Aptos Narrow"/>
        <family val="2"/>
        <scheme val="minor"/>
      </rPr>
      <t>...</t>
    </r>
  </si>
  <si>
    <t>'903149</t>
  </si>
  <si>
    <r>
      <t xml:space="preserve">Optical instruments, appliances and machines for measuring or checking, not elsewhere specified </t>
    </r>
    <r>
      <rPr>
        <b/>
        <sz val="8"/>
        <color rgb="FF002B54"/>
        <rFont val="Aptos Narrow"/>
        <family val="2"/>
        <scheme val="minor"/>
      </rPr>
      <t>...</t>
    </r>
  </si>
  <si>
    <t>'851769</t>
  </si>
  <si>
    <r>
      <t xml:space="preserve">Apparatus for the transmission or reception of voice, images or other data, incl. apparatus </t>
    </r>
    <r>
      <rPr>
        <b/>
        <sz val="8"/>
        <color rgb="FF002B54"/>
        <rFont val="Aptos Narrow"/>
        <family val="2"/>
        <scheme val="minor"/>
      </rPr>
      <t>...</t>
    </r>
  </si>
  <si>
    <t>'851220</t>
  </si>
  <si>
    <r>
      <t xml:space="preserve">Electrical lighting or visual signalling equipment for motor vehicles (excl. lamps of heading </t>
    </r>
    <r>
      <rPr>
        <b/>
        <sz val="8"/>
        <color rgb="FF002B54"/>
        <rFont val="Aptos Narrow"/>
        <family val="2"/>
        <scheme val="minor"/>
      </rPr>
      <t>...</t>
    </r>
  </si>
  <si>
    <t>'482110</t>
  </si>
  <si>
    <t>Paper or paperboard labels of all kinds, printed</t>
  </si>
  <si>
    <t>'220600</t>
  </si>
  <si>
    <r>
      <t xml:space="preserve">Cider, perry, mead, saké and other fermented beverages and mixtures of fermented beverages </t>
    </r>
    <r>
      <rPr>
        <b/>
        <sz val="8"/>
        <color rgb="FF002B54"/>
        <rFont val="Aptos Narrow"/>
        <family val="2"/>
        <scheme val="minor"/>
      </rPr>
      <t>...</t>
    </r>
  </si>
  <si>
    <t>'540744</t>
  </si>
  <si>
    <r>
      <t xml:space="preserve">Woven fabrics of yarn containing &gt;= 85% by weight of filaments of nylon or other polyamides </t>
    </r>
    <r>
      <rPr>
        <b/>
        <sz val="8"/>
        <color rgb="FF002B54"/>
        <rFont val="Aptos Narrow"/>
        <family val="2"/>
        <scheme val="minor"/>
      </rPr>
      <t>...</t>
    </r>
  </si>
  <si>
    <t>'853190</t>
  </si>
  <si>
    <t>Parts of electric sound or visual signalling apparatus, n.e.s.</t>
  </si>
  <si>
    <t>'842119</t>
  </si>
  <si>
    <r>
      <t xml:space="preserve">Centrifuges, incl. centrifugal dryers (excl. isotope separators, cream separators and clothes </t>
    </r>
    <r>
      <rPr>
        <b/>
        <sz val="8"/>
        <color rgb="FF002B54"/>
        <rFont val="Aptos Narrow"/>
        <family val="2"/>
        <scheme val="minor"/>
      </rPr>
      <t>...</t>
    </r>
  </si>
  <si>
    <t>'490890</t>
  </si>
  <si>
    <t>Transfers "decalcomanias" (excl. vitrifiable)</t>
  </si>
  <si>
    <t>'600110</t>
  </si>
  <si>
    <t>"Long pile" fabrics, knitted or crocheted</t>
  </si>
  <si>
    <t>'220830</t>
  </si>
  <si>
    <t>Whiskies</t>
  </si>
  <si>
    <t>'220860</t>
  </si>
  <si>
    <t>Vodka</t>
  </si>
  <si>
    <t>'880730</t>
  </si>
  <si>
    <t>Parts of aeroplanes, helicopters or unmanned aircraft, n.e.s. (excl. those for gliders)</t>
  </si>
  <si>
    <t>'870899</t>
  </si>
  <si>
    <r>
      <t xml:space="preserve">Parts and accessories, for tractors, motor vehicles for the transport of ten or more persons, </t>
    </r>
    <r>
      <rPr>
        <b/>
        <sz val="8"/>
        <color rgb="FF002B54"/>
        <rFont val="Aptos Narrow"/>
        <family val="2"/>
        <scheme val="minor"/>
      </rPr>
      <t>...</t>
    </r>
  </si>
  <si>
    <t>'901820</t>
  </si>
  <si>
    <t>Ultraviolet or infra-red ray apparatus used in medical, surgical, dental or veterinary sciences</t>
  </si>
  <si>
    <t>'845090</t>
  </si>
  <si>
    <t>Parts of household or laundry-type washing machines, n.e.s.</t>
  </si>
  <si>
    <t>'841989</t>
  </si>
  <si>
    <r>
      <t xml:space="preserve">Machinery, plant or laboratory equipment, whether or not electrically heated, for the treatment </t>
    </r>
    <r>
      <rPr>
        <b/>
        <sz val="8"/>
        <color rgb="FF002B54"/>
        <rFont val="Aptos Narrow"/>
        <family val="2"/>
        <scheme val="minor"/>
      </rPr>
      <t>...</t>
    </r>
  </si>
  <si>
    <t>'292142</t>
  </si>
  <si>
    <t>Aniline derivatives and their salts</t>
  </si>
  <si>
    <t>'870810</t>
  </si>
  <si>
    <r>
      <t xml:space="preserve">Bumpers and parts thereof for tractors, motor vehicles for the transport of ten or more persons, </t>
    </r>
    <r>
      <rPr>
        <b/>
        <sz val="8"/>
        <color rgb="FF002B54"/>
        <rFont val="Aptos Narrow"/>
        <family val="2"/>
        <scheme val="minor"/>
      </rPr>
      <t>...</t>
    </r>
  </si>
  <si>
    <t>'580710</t>
  </si>
  <si>
    <r>
      <t xml:space="preserve">Labels, badges and similar articles, of textile materials, in the piece, in strips or cut to </t>
    </r>
    <r>
      <rPr>
        <b/>
        <sz val="8"/>
        <color rgb="FF002B54"/>
        <rFont val="Aptos Narrow"/>
        <family val="2"/>
        <scheme val="minor"/>
      </rPr>
      <t>...</t>
    </r>
  </si>
  <si>
    <t>'850110</t>
  </si>
  <si>
    <t>Motors of an output &lt;= 37,5 W</t>
  </si>
  <si>
    <t>'853120</t>
  </si>
  <si>
    <r>
      <t xml:space="preserve">Indicator panels with liquid crystal devices "LCD" or light emitting diodes "LED" (excl. those </t>
    </r>
    <r>
      <rPr>
        <b/>
        <sz val="8"/>
        <color rgb="FF002B54"/>
        <rFont val="Aptos Narrow"/>
        <family val="2"/>
        <scheme val="minor"/>
      </rPr>
      <t>...</t>
    </r>
  </si>
  <si>
    <t>'854121</t>
  </si>
  <si>
    <t>Transistors with a dissipation rate &lt; 1 W (excl. photosensitive transistors)</t>
  </si>
  <si>
    <t>'842220</t>
  </si>
  <si>
    <t>Machinery for cleaning or drying bottles or other containers (excl. dishwashing machines)</t>
  </si>
  <si>
    <t>'853650</t>
  </si>
  <si>
    <t>Switches for a voltage &lt;= 1.000 V (excl. relays and automatic circuit breakers)</t>
  </si>
  <si>
    <t>'854442</t>
  </si>
  <si>
    <t>Electric conductors for a voltage &lt;= 1.000 V, insulated, fitted with connectors, n.e.s.</t>
  </si>
  <si>
    <t>'960810</t>
  </si>
  <si>
    <t>Ball-point pens</t>
  </si>
  <si>
    <t>'848180</t>
  </si>
  <si>
    <r>
      <t xml:space="preserve">Appliances for pipes, boiler shells, tanks, vats or the like (excl. pressure-reducing valves, </t>
    </r>
    <r>
      <rPr>
        <b/>
        <sz val="8"/>
        <color rgb="FF002B54"/>
        <rFont val="Aptos Narrow"/>
        <family val="2"/>
        <scheme val="minor"/>
      </rPr>
      <t>...</t>
    </r>
  </si>
  <si>
    <t>'870829</t>
  </si>
  <si>
    <r>
      <t xml:space="preserve">Parts and accessories of bodies for tractors, motor vehicles for the transport of ten or more </t>
    </r>
    <r>
      <rPr>
        <b/>
        <sz val="8"/>
        <color rgb="FF002B54"/>
        <rFont val="Aptos Narrow"/>
        <family val="2"/>
        <scheme val="minor"/>
      </rPr>
      <t>...</t>
    </r>
  </si>
  <si>
    <t>'902000</t>
  </si>
  <si>
    <r>
      <t xml:space="preserve">Breathing appliances and gas masks, incl. parts and accessories (excl. protective masks having </t>
    </r>
    <r>
      <rPr>
        <b/>
        <sz val="8"/>
        <color rgb="FF002B54"/>
        <rFont val="Aptos Narrow"/>
        <family val="2"/>
        <scheme val="minor"/>
      </rPr>
      <t>...</t>
    </r>
  </si>
  <si>
    <t>'853630</t>
  </si>
  <si>
    <r>
      <t xml:space="preserve">Apparatus for protecting electrical circuits for a voltage &lt;= 1.000 V (excl. fuses and automatic </t>
    </r>
    <r>
      <rPr>
        <b/>
        <sz val="8"/>
        <color rgb="FF002B54"/>
        <rFont val="Aptos Narrow"/>
        <family val="2"/>
        <scheme val="minor"/>
      </rPr>
      <t>...</t>
    </r>
  </si>
  <si>
    <t>'731816</t>
  </si>
  <si>
    <t>Nuts of iron or steel</t>
  </si>
  <si>
    <t>'852349</t>
  </si>
  <si>
    <r>
      <t xml:space="preserve">Optical media for the recording of sound or of other phenomena (excl. unrecorded and goods </t>
    </r>
    <r>
      <rPr>
        <b/>
        <sz val="8"/>
        <color rgb="FF002B54"/>
        <rFont val="Aptos Narrow"/>
        <family val="2"/>
        <scheme val="minor"/>
      </rPr>
      <t>...</t>
    </r>
  </si>
  <si>
    <t>'847170</t>
  </si>
  <si>
    <t>Storage units for automatic data-processing machines</t>
  </si>
  <si>
    <t>'960830</t>
  </si>
  <si>
    <t>Fountain pens, stylograph pens and other pens</t>
  </si>
  <si>
    <t>'841459</t>
  </si>
  <si>
    <r>
      <t xml:space="preserve">Fans (excl. table, floor, wall, window, ceiling or roof fans, with a self-contained electric </t>
    </r>
    <r>
      <rPr>
        <b/>
        <sz val="8"/>
        <color rgb="FF002B54"/>
        <rFont val="Aptos Narrow"/>
        <family val="2"/>
        <scheme val="minor"/>
      </rPr>
      <t>...</t>
    </r>
  </si>
  <si>
    <t>'842199</t>
  </si>
  <si>
    <t>Parts of machinery and apparatus for filtering or purifying liquids or gases, n.e.s.</t>
  </si>
  <si>
    <t>'610910</t>
  </si>
  <si>
    <t>T-shirts, singlets and other vests of cotton, knitted or crocheted</t>
  </si>
  <si>
    <t>'847990</t>
  </si>
  <si>
    <t>Parts of machines and mechanical appliances, n.e.s.</t>
  </si>
  <si>
    <t>'853400</t>
  </si>
  <si>
    <t>Printed circuits</t>
  </si>
  <si>
    <t>'846620</t>
  </si>
  <si>
    <t>Work holders for machine tools</t>
  </si>
  <si>
    <t>'850151</t>
  </si>
  <si>
    <t>AC motors, multi-phase, of an output &gt; 37,5 W but &lt;= 750 W</t>
  </si>
  <si>
    <t>'854420</t>
  </si>
  <si>
    <t>Coaxial cable and other coaxial electric conductors, insulated</t>
  </si>
  <si>
    <t>'853690</t>
  </si>
  <si>
    <r>
      <t xml:space="preserve">Electrical apparatus for switching electrical circuits, or for making connections to or in </t>
    </r>
    <r>
      <rPr>
        <b/>
        <sz val="8"/>
        <color rgb="FF002B54"/>
        <rFont val="Aptos Narrow"/>
        <family val="2"/>
        <scheme val="minor"/>
      </rPr>
      <t>...</t>
    </r>
  </si>
  <si>
    <t>'540761</t>
  </si>
  <si>
    <r>
      <t xml:space="preserve">Woven fabrics of yarn containing &gt;= 85% by weight of non-textured polyester filaments, incl. </t>
    </r>
    <r>
      <rPr>
        <b/>
        <sz val="8"/>
        <color rgb="FF002B54"/>
        <rFont val="Aptos Narrow"/>
        <family val="2"/>
        <scheme val="minor"/>
      </rPr>
      <t>...</t>
    </r>
  </si>
  <si>
    <t>'843131</t>
  </si>
  <si>
    <t>Parts of lifts, skip hoists or escalators, n.e.s.</t>
  </si>
  <si>
    <t>'540772</t>
  </si>
  <si>
    <t>'844190</t>
  </si>
  <si>
    <t>Parts of machinery for making up paper pulp, paper or paperboard, n.e.s.</t>
  </si>
  <si>
    <t>'960720</t>
  </si>
  <si>
    <t>Parts of slide fasteners</t>
  </si>
  <si>
    <t>'851713</t>
  </si>
  <si>
    <t>Smartphones for wireless networks</t>
  </si>
  <si>
    <t>'392690</t>
  </si>
  <si>
    <r>
      <t xml:space="preserve">Articles of plastics and articles of other materials of heading 3901 to 3914, n.e.s (excl. </t>
    </r>
    <r>
      <rPr>
        <b/>
        <sz val="8"/>
        <color rgb="FF002B54"/>
        <rFont val="Aptos Narrow"/>
        <family val="2"/>
        <scheme val="minor"/>
      </rPr>
      <t>...</t>
    </r>
  </si>
  <si>
    <t>'841490</t>
  </si>
  <si>
    <r>
      <t xml:space="preserve">Parts of: air or vacuum pumps, air or other gas compressors, fans and ventilating or recycling </t>
    </r>
    <r>
      <rPr>
        <b/>
        <sz val="8"/>
        <color rgb="FF002B54"/>
        <rFont val="Aptos Narrow"/>
        <family val="2"/>
        <scheme val="minor"/>
      </rPr>
      <t>...</t>
    </r>
  </si>
  <si>
    <t>'340399</t>
  </si>
  <si>
    <r>
      <t xml:space="preserve">Lubricant preparations, incl. cutting-oil preparations, bolt or nut release preparations, anti-rust </t>
    </r>
    <r>
      <rPr>
        <b/>
        <sz val="8"/>
        <color rgb="FF002B54"/>
        <rFont val="Aptos Narrow"/>
        <family val="2"/>
        <scheme val="minor"/>
      </rPr>
      <t>...</t>
    </r>
  </si>
  <si>
    <t>'850431</t>
  </si>
  <si>
    <t>Transformers having a power handling capacity &lt;= 1 kVA (excl. liquid dielectric transformers)</t>
  </si>
  <si>
    <t>'600632</t>
  </si>
  <si>
    <r>
      <t xml:space="preserve">Dyed fabrics, knitted or crocheted, of synthetic fibres, of a width of &gt; 30 cm (excl. warp </t>
    </r>
    <r>
      <rPr>
        <b/>
        <sz val="8"/>
        <color rgb="FF002B54"/>
        <rFont val="Aptos Narrow"/>
        <family val="2"/>
        <scheme val="minor"/>
      </rPr>
      <t>...</t>
    </r>
  </si>
  <si>
    <t>'540245</t>
  </si>
  <si>
    <r>
      <t xml:space="preserve">Filament yarn of nylon or other polyamides, incl. monofilament of &lt; 67 decitex, single, untwisted </t>
    </r>
    <r>
      <rPr>
        <b/>
        <sz val="8"/>
        <color rgb="FF002B54"/>
        <rFont val="Aptos Narrow"/>
        <family val="2"/>
        <scheme val="minor"/>
      </rPr>
      <t>...</t>
    </r>
  </si>
  <si>
    <t>'580632</t>
  </si>
  <si>
    <t>Narrow woven fabrics of man-made fibres, with a width of &lt;= 30 cm, n.e.s.</t>
  </si>
  <si>
    <t>HS</t>
  </si>
  <si>
    <t>Mặt hàng</t>
  </si>
  <si>
    <t>VN NK từ Latvia</t>
  </si>
  <si>
    <t>Vn NK từ thế giới</t>
  </si>
  <si>
    <t>Thị phần</t>
  </si>
  <si>
    <t>141 mặt hàng VIệt Nam nhập khẩu từ Latvia năm 2023 và thị phần hàng Latvia tại Việt Nam</t>
  </si>
  <si>
    <t>Đơn vị tính: nghìn USD</t>
  </si>
  <si>
    <t>Tổng kim ngạch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</si>
</sst>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8"/>
      <color rgb="FF002B54"/>
      <name val="Aptos Narrow"/>
      <family val="2"/>
      <scheme val="minor"/>
    </font>
    <font>
      <b/>
      <sz val="8"/>
      <color rgb="FF002B54"/>
      <name val="Aptos Narrow"/>
      <family val="2"/>
      <scheme val="minor"/>
    </font>
    <font>
      <i/>
      <sz val="10"/>
      <color theme="1"/>
      <name val="Aptos Narrow"/>
      <scheme val="minor"/>
    </font>
    <font>
      <b/>
      <i/>
      <sz val="8"/>
      <color rgb="FF002B54"/>
      <name val="Aptos Narrow"/>
      <scheme val="minor"/>
    </font>
    <font>
      <b/>
      <i/>
      <sz val="12"/>
      <color theme="1"/>
      <name val="Aptos Narrow"/>
      <scheme val="minor"/>
    </font>
    <font>
      <b/>
      <i/>
      <sz val="8"/>
      <color theme="4" tint="-0.249977111117893"/>
      <name val="Aptos Narrow"/>
      <scheme val="minor"/>
    </font>
    <font>
      <sz val="8"/>
      <color theme="4" tint="-0.249977111117893"/>
      <name val="Aptos Narrow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2B54"/>
      </right>
      <top style="thin">
        <color rgb="FF002B54"/>
      </top>
      <bottom style="thin">
        <color rgb="FF002B54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left" wrapText="1"/>
    </xf>
    <xf numFmtId="0" fontId="20" fillId="35" borderId="10" xfId="0" applyFont="1" applyFill="1" applyBorder="1" applyAlignment="1">
      <alignment horizontal="left" wrapText="1"/>
    </xf>
    <xf numFmtId="0" fontId="20" fillId="34" borderId="14" xfId="0" applyFont="1" applyFill="1" applyBorder="1" applyAlignment="1">
      <alignment horizontal="left" wrapText="1"/>
    </xf>
    <xf numFmtId="0" fontId="20" fillId="35" borderId="14" xfId="0" applyFont="1" applyFill="1" applyBorder="1" applyAlignment="1">
      <alignment horizontal="left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10" fontId="20" fillId="34" borderId="10" xfId="1" applyNumberFormat="1" applyFont="1" applyFill="1" applyBorder="1" applyAlignment="1">
      <alignment horizontal="right" wrapText="1"/>
    </xf>
    <xf numFmtId="0" fontId="23" fillId="34" borderId="14" xfId="0" applyFont="1" applyFill="1" applyBorder="1" applyAlignment="1">
      <alignment horizontal="left" wrapText="1"/>
    </xf>
    <xf numFmtId="0" fontId="23" fillId="34" borderId="10" xfId="0" applyFont="1" applyFill="1" applyBorder="1" applyAlignment="1">
      <alignment horizontal="left" wrapText="1"/>
    </xf>
    <xf numFmtId="10" fontId="23" fillId="34" borderId="10" xfId="1" applyNumberFormat="1" applyFont="1" applyFill="1" applyBorder="1" applyAlignment="1">
      <alignment horizontal="right" wrapText="1"/>
    </xf>
    <xf numFmtId="0" fontId="24" fillId="0" borderId="0" xfId="0" applyFont="1"/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right" wrapText="1"/>
    </xf>
    <xf numFmtId="165" fontId="0" fillId="0" borderId="0" xfId="43" applyNumberFormat="1" applyFont="1"/>
    <xf numFmtId="165" fontId="19" fillId="33" borderId="10" xfId="43" applyNumberFormat="1" applyFont="1" applyFill="1" applyBorder="1" applyAlignment="1">
      <alignment horizontal="center" vertical="center" wrapText="1"/>
    </xf>
    <xf numFmtId="165" fontId="23" fillId="34" borderId="10" xfId="43" applyNumberFormat="1" applyFont="1" applyFill="1" applyBorder="1" applyAlignment="1">
      <alignment horizontal="right" wrapText="1"/>
    </xf>
    <xf numFmtId="165" fontId="25" fillId="34" borderId="12" xfId="43" applyNumberFormat="1" applyFont="1" applyFill="1" applyBorder="1" applyAlignment="1">
      <alignment horizontal="right" wrapText="1"/>
    </xf>
    <xf numFmtId="165" fontId="20" fillId="35" borderId="10" xfId="43" applyNumberFormat="1" applyFont="1" applyFill="1" applyBorder="1" applyAlignment="1">
      <alignment horizontal="right" wrapText="1"/>
    </xf>
    <xf numFmtId="165" fontId="26" fillId="35" borderId="12" xfId="43" applyNumberFormat="1" applyFont="1" applyFill="1" applyBorder="1" applyAlignment="1">
      <alignment horizontal="right" wrapText="1"/>
    </xf>
    <xf numFmtId="165" fontId="20" fillId="34" borderId="10" xfId="43" applyNumberFormat="1" applyFont="1" applyFill="1" applyBorder="1" applyAlignment="1">
      <alignment horizontal="right" wrapText="1"/>
    </xf>
    <xf numFmtId="165" fontId="26" fillId="34" borderId="12" xfId="43" applyNumberFormat="1" applyFont="1" applyFill="1" applyBorder="1" applyAlignment="1">
      <alignment horizontal="right" wrapText="1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 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B083-34CA-F047-A9B4-33AE448BFC94}">
  <dimension ref="A1:E146"/>
  <sheetViews>
    <sheetView showGridLines="0" tabSelected="1" zoomScale="120" zoomScaleNormal="120" workbookViewId="0">
      <selection activeCell="C2" sqref="C1:D1048576"/>
    </sheetView>
  </sheetViews>
  <sheetFormatPr baseColWidth="10" defaultRowHeight="16" x14ac:dyDescent="0.2"/>
  <cols>
    <col min="1" max="1" width="10.6640625" customWidth="1"/>
    <col min="2" max="2" width="43.33203125" bestFit="1" customWidth="1"/>
    <col min="3" max="3" width="8" style="16" bestFit="1" customWidth="1"/>
    <col min="4" max="4" width="10.6640625" style="16" bestFit="1" customWidth="1"/>
  </cols>
  <sheetData>
    <row r="1" spans="1:5" ht="16" customHeight="1" x14ac:dyDescent="0.2">
      <c r="A1" s="14" t="s">
        <v>285</v>
      </c>
      <c r="B1" s="14"/>
      <c r="C1" s="14"/>
      <c r="D1" s="14"/>
      <c r="E1" s="14"/>
    </row>
    <row r="2" spans="1:5" x14ac:dyDescent="0.2">
      <c r="A2" s="1"/>
    </row>
    <row r="3" spans="1:5" x14ac:dyDescent="0.2">
      <c r="A3" s="15" t="s">
        <v>286</v>
      </c>
      <c r="B3" s="15"/>
      <c r="C3" s="15"/>
      <c r="D3" s="15"/>
      <c r="E3" s="15"/>
    </row>
    <row r="4" spans="1:5" ht="24" x14ac:dyDescent="0.2">
      <c r="A4" s="7" t="s">
        <v>280</v>
      </c>
      <c r="B4" s="8" t="s">
        <v>281</v>
      </c>
      <c r="C4" s="17" t="s">
        <v>282</v>
      </c>
      <c r="D4" s="17" t="s">
        <v>283</v>
      </c>
      <c r="E4" s="2" t="s">
        <v>284</v>
      </c>
    </row>
    <row r="5" spans="1:5" s="13" customFormat="1" x14ac:dyDescent="0.2">
      <c r="A5" s="10"/>
      <c r="B5" s="11" t="s">
        <v>287</v>
      </c>
      <c r="C5" s="18">
        <v>24957</v>
      </c>
      <c r="D5" s="19">
        <v>334991983</v>
      </c>
      <c r="E5" s="12">
        <f>C5/D5</f>
        <v>7.4500290354709766E-5</v>
      </c>
    </row>
    <row r="6" spans="1:5" ht="25" x14ac:dyDescent="0.2">
      <c r="A6" s="6" t="s">
        <v>0</v>
      </c>
      <c r="B6" s="4" t="s">
        <v>1</v>
      </c>
      <c r="C6" s="20">
        <v>6754</v>
      </c>
      <c r="D6" s="21">
        <v>25227654</v>
      </c>
      <c r="E6" s="9">
        <f t="shared" ref="E6:E69" si="0">C6/D6</f>
        <v>2.6772207990485364E-4</v>
      </c>
    </row>
    <row r="7" spans="1:5" ht="25" x14ac:dyDescent="0.2">
      <c r="A7" s="5" t="s">
        <v>2</v>
      </c>
      <c r="B7" s="3" t="s">
        <v>3</v>
      </c>
      <c r="C7" s="22">
        <v>4382</v>
      </c>
      <c r="D7" s="23">
        <v>196304</v>
      </c>
      <c r="E7" s="9">
        <f t="shared" si="0"/>
        <v>2.2322520172793219E-2</v>
      </c>
    </row>
    <row r="8" spans="1:5" ht="25" x14ac:dyDescent="0.2">
      <c r="A8" s="6" t="s">
        <v>4</v>
      </c>
      <c r="B8" s="4" t="s">
        <v>5</v>
      </c>
      <c r="C8" s="20">
        <v>2292</v>
      </c>
      <c r="D8" s="21">
        <v>1482512</v>
      </c>
      <c r="E8" s="9">
        <f t="shared" si="0"/>
        <v>1.5460245852984664E-3</v>
      </c>
    </row>
    <row r="9" spans="1:5" ht="25" x14ac:dyDescent="0.2">
      <c r="A9" s="5" t="s">
        <v>6</v>
      </c>
      <c r="B9" s="3" t="s">
        <v>7</v>
      </c>
      <c r="C9" s="22">
        <v>1639</v>
      </c>
      <c r="D9" s="23">
        <v>1251994</v>
      </c>
      <c r="E9" s="9">
        <f t="shared" si="0"/>
        <v>1.3091117050081709E-3</v>
      </c>
    </row>
    <row r="10" spans="1:5" ht="25" x14ac:dyDescent="0.2">
      <c r="A10" s="6" t="s">
        <v>8</v>
      </c>
      <c r="B10" s="4" t="s">
        <v>9</v>
      </c>
      <c r="C10" s="20">
        <v>1172</v>
      </c>
      <c r="D10" s="21">
        <v>3826</v>
      </c>
      <c r="E10" s="9">
        <f t="shared" si="0"/>
        <v>0.30632514375326714</v>
      </c>
    </row>
    <row r="11" spans="1:5" ht="25" x14ac:dyDescent="0.2">
      <c r="A11" s="5" t="s">
        <v>10</v>
      </c>
      <c r="B11" s="3" t="s">
        <v>11</v>
      </c>
      <c r="C11" s="22">
        <v>703</v>
      </c>
      <c r="D11" s="23">
        <v>10643</v>
      </c>
      <c r="E11" s="9">
        <f t="shared" si="0"/>
        <v>6.6052804660340136E-2</v>
      </c>
    </row>
    <row r="12" spans="1:5" x14ac:dyDescent="0.2">
      <c r="A12" s="6" t="s">
        <v>12</v>
      </c>
      <c r="B12" s="4" t="s">
        <v>13</v>
      </c>
      <c r="C12" s="20">
        <v>575</v>
      </c>
      <c r="D12" s="21">
        <v>9359041</v>
      </c>
      <c r="E12" s="9">
        <f t="shared" si="0"/>
        <v>6.1437918692737852E-5</v>
      </c>
    </row>
    <row r="13" spans="1:5" ht="25" x14ac:dyDescent="0.2">
      <c r="A13" s="5" t="s">
        <v>14</v>
      </c>
      <c r="B13" s="3" t="s">
        <v>15</v>
      </c>
      <c r="C13" s="22">
        <v>572</v>
      </c>
      <c r="D13" s="23">
        <v>7735</v>
      </c>
      <c r="E13" s="9">
        <f t="shared" si="0"/>
        <v>7.3949579831932774E-2</v>
      </c>
    </row>
    <row r="14" spans="1:5" x14ac:dyDescent="0.2">
      <c r="A14" s="6" t="s">
        <v>16</v>
      </c>
      <c r="B14" s="4" t="s">
        <v>17</v>
      </c>
      <c r="C14" s="20">
        <v>558</v>
      </c>
      <c r="D14" s="21">
        <v>5025709</v>
      </c>
      <c r="E14" s="9">
        <f t="shared" si="0"/>
        <v>1.1102911051953067E-4</v>
      </c>
    </row>
    <row r="15" spans="1:5" ht="25" x14ac:dyDescent="0.2">
      <c r="A15" s="5" t="s">
        <v>18</v>
      </c>
      <c r="B15" s="3" t="s">
        <v>19</v>
      </c>
      <c r="C15" s="22">
        <v>548</v>
      </c>
      <c r="D15" s="23">
        <v>195878</v>
      </c>
      <c r="E15" s="9">
        <f t="shared" si="0"/>
        <v>2.79765976781466E-3</v>
      </c>
    </row>
    <row r="16" spans="1:5" ht="25" x14ac:dyDescent="0.2">
      <c r="A16" s="6" t="s">
        <v>20</v>
      </c>
      <c r="B16" s="4" t="s">
        <v>21</v>
      </c>
      <c r="C16" s="20">
        <v>515</v>
      </c>
      <c r="D16" s="21">
        <v>21502</v>
      </c>
      <c r="E16" s="9">
        <f t="shared" si="0"/>
        <v>2.3951260347874617E-2</v>
      </c>
    </row>
    <row r="17" spans="1:5" ht="25" x14ac:dyDescent="0.2">
      <c r="A17" s="5" t="s">
        <v>22</v>
      </c>
      <c r="B17" s="3" t="s">
        <v>23</v>
      </c>
      <c r="C17" s="22">
        <v>470</v>
      </c>
      <c r="D17" s="23">
        <v>15897</v>
      </c>
      <c r="E17" s="9">
        <f t="shared" si="0"/>
        <v>2.9565326791218469E-2</v>
      </c>
    </row>
    <row r="18" spans="1:5" x14ac:dyDescent="0.2">
      <c r="A18" s="6" t="s">
        <v>24</v>
      </c>
      <c r="B18" s="4" t="s">
        <v>25</v>
      </c>
      <c r="C18" s="20">
        <v>461</v>
      </c>
      <c r="D18" s="21">
        <v>2191</v>
      </c>
      <c r="E18" s="9">
        <f t="shared" si="0"/>
        <v>0.21040620721131903</v>
      </c>
    </row>
    <row r="19" spans="1:5" ht="25" x14ac:dyDescent="0.2">
      <c r="A19" s="5" t="s">
        <v>26</v>
      </c>
      <c r="B19" s="3" t="s">
        <v>27</v>
      </c>
      <c r="C19" s="22">
        <v>438</v>
      </c>
      <c r="D19" s="23">
        <v>95419</v>
      </c>
      <c r="E19" s="9">
        <f t="shared" si="0"/>
        <v>4.5902807616931638E-3</v>
      </c>
    </row>
    <row r="20" spans="1:5" x14ac:dyDescent="0.2">
      <c r="A20" s="6" t="s">
        <v>28</v>
      </c>
      <c r="B20" s="4" t="s">
        <v>29</v>
      </c>
      <c r="C20" s="20">
        <v>397</v>
      </c>
      <c r="D20" s="21">
        <v>1095928</v>
      </c>
      <c r="E20" s="9">
        <f t="shared" si="0"/>
        <v>3.6225007482243356E-4</v>
      </c>
    </row>
    <row r="21" spans="1:5" x14ac:dyDescent="0.2">
      <c r="A21" s="5" t="s">
        <v>30</v>
      </c>
      <c r="B21" s="3" t="s">
        <v>31</v>
      </c>
      <c r="C21" s="22">
        <v>328</v>
      </c>
      <c r="D21" s="23">
        <v>136561</v>
      </c>
      <c r="E21" s="9">
        <f t="shared" si="0"/>
        <v>2.4018570455693793E-3</v>
      </c>
    </row>
    <row r="22" spans="1:5" ht="25" x14ac:dyDescent="0.2">
      <c r="A22" s="6" t="s">
        <v>32</v>
      </c>
      <c r="B22" s="4" t="s">
        <v>33</v>
      </c>
      <c r="C22" s="20">
        <v>241</v>
      </c>
      <c r="D22" s="21">
        <v>241</v>
      </c>
      <c r="E22" s="9">
        <f t="shared" si="0"/>
        <v>1</v>
      </c>
    </row>
    <row r="23" spans="1:5" ht="25" x14ac:dyDescent="0.2">
      <c r="A23" s="5" t="s">
        <v>34</v>
      </c>
      <c r="B23" s="3" t="s">
        <v>35</v>
      </c>
      <c r="C23" s="22">
        <v>241</v>
      </c>
      <c r="D23" s="23">
        <v>123135</v>
      </c>
      <c r="E23" s="9">
        <f t="shared" si="0"/>
        <v>1.9572014455678725E-3</v>
      </c>
    </row>
    <row r="24" spans="1:5" x14ac:dyDescent="0.2">
      <c r="A24" s="6" t="s">
        <v>36</v>
      </c>
      <c r="B24" s="4" t="s">
        <v>37</v>
      </c>
      <c r="C24" s="20">
        <v>232</v>
      </c>
      <c r="D24" s="21">
        <v>1093</v>
      </c>
      <c r="E24" s="9">
        <f t="shared" si="0"/>
        <v>0.21225983531564502</v>
      </c>
    </row>
    <row r="25" spans="1:5" ht="25" x14ac:dyDescent="0.2">
      <c r="A25" s="5" t="s">
        <v>38</v>
      </c>
      <c r="B25" s="3" t="s">
        <v>39</v>
      </c>
      <c r="C25" s="22">
        <v>211</v>
      </c>
      <c r="D25" s="23">
        <v>11993497</v>
      </c>
      <c r="E25" s="9">
        <f t="shared" si="0"/>
        <v>1.7592867201284161E-5</v>
      </c>
    </row>
    <row r="26" spans="1:5" x14ac:dyDescent="0.2">
      <c r="A26" s="6" t="s">
        <v>40</v>
      </c>
      <c r="B26" s="4" t="s">
        <v>41</v>
      </c>
      <c r="C26" s="20">
        <v>164</v>
      </c>
      <c r="D26" s="21">
        <v>378239</v>
      </c>
      <c r="E26" s="9">
        <f t="shared" si="0"/>
        <v>4.3358828677106273E-4</v>
      </c>
    </row>
    <row r="27" spans="1:5" ht="25" x14ac:dyDescent="0.2">
      <c r="A27" s="5" t="s">
        <v>42</v>
      </c>
      <c r="B27" s="3" t="s">
        <v>43</v>
      </c>
      <c r="C27" s="22">
        <v>146</v>
      </c>
      <c r="D27" s="23">
        <v>286601</v>
      </c>
      <c r="E27" s="9">
        <f t="shared" si="0"/>
        <v>5.0941901807739678E-4</v>
      </c>
    </row>
    <row r="28" spans="1:5" ht="25" x14ac:dyDescent="0.2">
      <c r="A28" s="6" t="s">
        <v>44</v>
      </c>
      <c r="B28" s="4" t="s">
        <v>45</v>
      </c>
      <c r="C28" s="20">
        <v>139</v>
      </c>
      <c r="D28" s="21">
        <v>17522</v>
      </c>
      <c r="E28" s="9">
        <f t="shared" si="0"/>
        <v>7.932884373929916E-3</v>
      </c>
    </row>
    <row r="29" spans="1:5" ht="25" x14ac:dyDescent="0.2">
      <c r="A29" s="5" t="s">
        <v>46</v>
      </c>
      <c r="B29" s="3" t="s">
        <v>47</v>
      </c>
      <c r="C29" s="22">
        <v>139</v>
      </c>
      <c r="D29" s="23">
        <v>19169</v>
      </c>
      <c r="E29" s="9">
        <f t="shared" si="0"/>
        <v>7.2512911471646927E-3</v>
      </c>
    </row>
    <row r="30" spans="1:5" ht="25" x14ac:dyDescent="0.2">
      <c r="A30" s="6" t="s">
        <v>48</v>
      </c>
      <c r="B30" s="4" t="s">
        <v>49</v>
      </c>
      <c r="C30" s="20">
        <v>98</v>
      </c>
      <c r="D30" s="21">
        <v>70361</v>
      </c>
      <c r="E30" s="9">
        <f t="shared" si="0"/>
        <v>1.3928170435326388E-3</v>
      </c>
    </row>
    <row r="31" spans="1:5" ht="25" x14ac:dyDescent="0.2">
      <c r="A31" s="5" t="s">
        <v>50</v>
      </c>
      <c r="B31" s="3" t="s">
        <v>51</v>
      </c>
      <c r="C31" s="22">
        <v>95</v>
      </c>
      <c r="D31" s="23">
        <v>12296</v>
      </c>
      <c r="E31" s="9">
        <f t="shared" si="0"/>
        <v>7.7260897852960315E-3</v>
      </c>
    </row>
    <row r="32" spans="1:5" ht="25" x14ac:dyDescent="0.2">
      <c r="A32" s="6" t="s">
        <v>52</v>
      </c>
      <c r="B32" s="4" t="s">
        <v>53</v>
      </c>
      <c r="C32" s="20">
        <v>74</v>
      </c>
      <c r="D32" s="21">
        <v>119574</v>
      </c>
      <c r="E32" s="9">
        <f t="shared" si="0"/>
        <v>6.1886363256226265E-4</v>
      </c>
    </row>
    <row r="33" spans="1:5" ht="25" x14ac:dyDescent="0.2">
      <c r="A33" s="5" t="s">
        <v>54</v>
      </c>
      <c r="B33" s="3" t="s">
        <v>55</v>
      </c>
      <c r="C33" s="22">
        <v>72</v>
      </c>
      <c r="D33" s="23">
        <v>102783</v>
      </c>
      <c r="E33" s="9">
        <f t="shared" si="0"/>
        <v>7.0050494731619046E-4</v>
      </c>
    </row>
    <row r="34" spans="1:5" ht="25" x14ac:dyDescent="0.2">
      <c r="A34" s="6" t="s">
        <v>56</v>
      </c>
      <c r="B34" s="4" t="s">
        <v>57</v>
      </c>
      <c r="C34" s="20">
        <v>66</v>
      </c>
      <c r="D34" s="21">
        <v>1461</v>
      </c>
      <c r="E34" s="9">
        <f t="shared" si="0"/>
        <v>4.5174537987679675E-2</v>
      </c>
    </row>
    <row r="35" spans="1:5" ht="25" x14ac:dyDescent="0.2">
      <c r="A35" s="5" t="s">
        <v>58</v>
      </c>
      <c r="B35" s="3" t="s">
        <v>59</v>
      </c>
      <c r="C35" s="22">
        <v>52</v>
      </c>
      <c r="D35" s="23">
        <v>468115</v>
      </c>
      <c r="E35" s="9">
        <f t="shared" si="0"/>
        <v>1.1108381487455006E-4</v>
      </c>
    </row>
    <row r="36" spans="1:5" ht="25" x14ac:dyDescent="0.2">
      <c r="A36" s="6" t="s">
        <v>60</v>
      </c>
      <c r="B36" s="4" t="s">
        <v>61</v>
      </c>
      <c r="C36" s="20">
        <v>51</v>
      </c>
      <c r="D36" s="21">
        <v>32332</v>
      </c>
      <c r="E36" s="9">
        <f t="shared" si="0"/>
        <v>1.5773846344179141E-3</v>
      </c>
    </row>
    <row r="37" spans="1:5" x14ac:dyDescent="0.2">
      <c r="A37" s="5" t="s">
        <v>62</v>
      </c>
      <c r="B37" s="3" t="s">
        <v>63</v>
      </c>
      <c r="C37" s="22">
        <v>49</v>
      </c>
      <c r="D37" s="23">
        <v>58854</v>
      </c>
      <c r="E37" s="9">
        <f t="shared" si="0"/>
        <v>8.3256872939817175E-4</v>
      </c>
    </row>
    <row r="38" spans="1:5" ht="25" x14ac:dyDescent="0.2">
      <c r="A38" s="6" t="s">
        <v>64</v>
      </c>
      <c r="B38" s="4" t="s">
        <v>65</v>
      </c>
      <c r="C38" s="20">
        <v>46</v>
      </c>
      <c r="D38" s="21">
        <v>16550</v>
      </c>
      <c r="E38" s="9">
        <f t="shared" si="0"/>
        <v>2.7794561933534743E-3</v>
      </c>
    </row>
    <row r="39" spans="1:5" ht="25" x14ac:dyDescent="0.2">
      <c r="A39" s="5" t="s">
        <v>66</v>
      </c>
      <c r="B39" s="3" t="s">
        <v>67</v>
      </c>
      <c r="C39" s="22">
        <v>45</v>
      </c>
      <c r="D39" s="23">
        <v>117856</v>
      </c>
      <c r="E39" s="9">
        <f t="shared" si="0"/>
        <v>3.8182188433342383E-4</v>
      </c>
    </row>
    <row r="40" spans="1:5" ht="25" x14ac:dyDescent="0.2">
      <c r="A40" s="6" t="s">
        <v>68</v>
      </c>
      <c r="B40" s="4" t="s">
        <v>69</v>
      </c>
      <c r="C40" s="20">
        <v>43</v>
      </c>
      <c r="D40" s="21">
        <v>188233</v>
      </c>
      <c r="E40" s="9">
        <f t="shared" si="0"/>
        <v>2.2844028411596266E-4</v>
      </c>
    </row>
    <row r="41" spans="1:5" ht="25" x14ac:dyDescent="0.2">
      <c r="A41" s="5" t="s">
        <v>70</v>
      </c>
      <c r="B41" s="3" t="s">
        <v>71</v>
      </c>
      <c r="C41" s="22">
        <v>42</v>
      </c>
      <c r="D41" s="23">
        <v>803713</v>
      </c>
      <c r="E41" s="9">
        <f t="shared" si="0"/>
        <v>5.2257460063480372E-5</v>
      </c>
    </row>
    <row r="42" spans="1:5" ht="25" x14ac:dyDescent="0.2">
      <c r="A42" s="6" t="s">
        <v>72</v>
      </c>
      <c r="B42" s="4" t="s">
        <v>73</v>
      </c>
      <c r="C42" s="20">
        <v>38</v>
      </c>
      <c r="D42" s="21">
        <v>7240</v>
      </c>
      <c r="E42" s="9">
        <f t="shared" si="0"/>
        <v>5.2486187845303869E-3</v>
      </c>
    </row>
    <row r="43" spans="1:5" ht="25" x14ac:dyDescent="0.2">
      <c r="A43" s="5" t="s">
        <v>74</v>
      </c>
      <c r="B43" s="3" t="s">
        <v>75</v>
      </c>
      <c r="C43" s="22">
        <v>34</v>
      </c>
      <c r="D43" s="23">
        <v>71294</v>
      </c>
      <c r="E43" s="9">
        <f t="shared" si="0"/>
        <v>4.7689847673015959E-4</v>
      </c>
    </row>
    <row r="44" spans="1:5" ht="25" x14ac:dyDescent="0.2">
      <c r="A44" s="6" t="s">
        <v>76</v>
      </c>
      <c r="B44" s="4" t="s">
        <v>77</v>
      </c>
      <c r="C44" s="20">
        <v>34</v>
      </c>
      <c r="D44" s="21">
        <v>70541</v>
      </c>
      <c r="E44" s="9">
        <f t="shared" si="0"/>
        <v>4.8198919777150875E-4</v>
      </c>
    </row>
    <row r="45" spans="1:5" x14ac:dyDescent="0.2">
      <c r="A45" s="5" t="s">
        <v>78</v>
      </c>
      <c r="B45" s="3" t="s">
        <v>79</v>
      </c>
      <c r="C45" s="22">
        <v>30</v>
      </c>
      <c r="D45" s="23">
        <v>532019</v>
      </c>
      <c r="E45" s="9">
        <f t="shared" si="0"/>
        <v>5.6388963552053592E-5</v>
      </c>
    </row>
    <row r="46" spans="1:5" ht="25" x14ac:dyDescent="0.2">
      <c r="A46" s="6" t="s">
        <v>80</v>
      </c>
      <c r="B46" s="4" t="s">
        <v>81</v>
      </c>
      <c r="C46" s="20">
        <v>25</v>
      </c>
      <c r="D46" s="21">
        <v>23198</v>
      </c>
      <c r="E46" s="9">
        <f t="shared" si="0"/>
        <v>1.0776791102681267E-3</v>
      </c>
    </row>
    <row r="47" spans="1:5" ht="25" x14ac:dyDescent="0.2">
      <c r="A47" s="5" t="s">
        <v>82</v>
      </c>
      <c r="B47" s="3" t="s">
        <v>83</v>
      </c>
      <c r="C47" s="22">
        <v>24</v>
      </c>
      <c r="D47" s="23">
        <v>60351</v>
      </c>
      <c r="E47" s="9">
        <f t="shared" si="0"/>
        <v>3.9767360938509721E-4</v>
      </c>
    </row>
    <row r="48" spans="1:5" ht="25" x14ac:dyDescent="0.2">
      <c r="A48" s="6" t="s">
        <v>84</v>
      </c>
      <c r="B48" s="4" t="s">
        <v>85</v>
      </c>
      <c r="C48" s="20">
        <v>24</v>
      </c>
      <c r="D48" s="21">
        <v>115607</v>
      </c>
      <c r="E48" s="9">
        <f t="shared" si="0"/>
        <v>2.075998858200628E-4</v>
      </c>
    </row>
    <row r="49" spans="1:5" ht="25" x14ac:dyDescent="0.2">
      <c r="A49" s="5" t="s">
        <v>86</v>
      </c>
      <c r="B49" s="3" t="s">
        <v>87</v>
      </c>
      <c r="C49" s="22">
        <v>23</v>
      </c>
      <c r="D49" s="23">
        <v>716606</v>
      </c>
      <c r="E49" s="9">
        <f t="shared" si="0"/>
        <v>3.2095740197542301E-5</v>
      </c>
    </row>
    <row r="50" spans="1:5" ht="25" x14ac:dyDescent="0.2">
      <c r="A50" s="6" t="s">
        <v>88</v>
      </c>
      <c r="B50" s="4" t="s">
        <v>89</v>
      </c>
      <c r="C50" s="20">
        <v>23</v>
      </c>
      <c r="D50" s="21">
        <v>292934</v>
      </c>
      <c r="E50" s="9">
        <f t="shared" si="0"/>
        <v>7.8515979708739851E-5</v>
      </c>
    </row>
    <row r="51" spans="1:5" ht="25" x14ac:dyDescent="0.2">
      <c r="A51" s="5" t="s">
        <v>90</v>
      </c>
      <c r="B51" s="3" t="s">
        <v>91</v>
      </c>
      <c r="C51" s="22">
        <v>23</v>
      </c>
      <c r="D51" s="23">
        <v>658</v>
      </c>
      <c r="E51" s="9">
        <f t="shared" si="0"/>
        <v>3.4954407294832825E-2</v>
      </c>
    </row>
    <row r="52" spans="1:5" ht="25" x14ac:dyDescent="0.2">
      <c r="A52" s="6" t="s">
        <v>92</v>
      </c>
      <c r="B52" s="4" t="s">
        <v>93</v>
      </c>
      <c r="C52" s="20">
        <v>22</v>
      </c>
      <c r="D52" s="21">
        <v>495474</v>
      </c>
      <c r="E52" s="9">
        <f t="shared" si="0"/>
        <v>4.4401926236290903E-5</v>
      </c>
    </row>
    <row r="53" spans="1:5" ht="25" x14ac:dyDescent="0.2">
      <c r="A53" s="5" t="s">
        <v>94</v>
      </c>
      <c r="B53" s="3" t="s">
        <v>95</v>
      </c>
      <c r="C53" s="22">
        <v>22</v>
      </c>
      <c r="D53" s="23">
        <v>26126</v>
      </c>
      <c r="E53" s="9">
        <f t="shared" si="0"/>
        <v>8.4207303069738955E-4</v>
      </c>
    </row>
    <row r="54" spans="1:5" ht="25" x14ac:dyDescent="0.2">
      <c r="A54" s="6" t="s">
        <v>96</v>
      </c>
      <c r="B54" s="4" t="s">
        <v>97</v>
      </c>
      <c r="C54" s="20">
        <v>22</v>
      </c>
      <c r="D54" s="21">
        <v>311</v>
      </c>
      <c r="E54" s="9">
        <f t="shared" si="0"/>
        <v>7.0739549839228297E-2</v>
      </c>
    </row>
    <row r="55" spans="1:5" ht="25" x14ac:dyDescent="0.2">
      <c r="A55" s="5" t="s">
        <v>98</v>
      </c>
      <c r="B55" s="3" t="s">
        <v>99</v>
      </c>
      <c r="C55" s="22">
        <v>22</v>
      </c>
      <c r="D55" s="23">
        <v>57182</v>
      </c>
      <c r="E55" s="9">
        <f t="shared" si="0"/>
        <v>3.8473645552796333E-4</v>
      </c>
    </row>
    <row r="56" spans="1:5" x14ac:dyDescent="0.2">
      <c r="A56" s="6" t="s">
        <v>100</v>
      </c>
      <c r="B56" s="4" t="s">
        <v>101</v>
      </c>
      <c r="C56" s="20">
        <v>20</v>
      </c>
      <c r="D56" s="21">
        <v>36026</v>
      </c>
      <c r="E56" s="9">
        <f t="shared" si="0"/>
        <v>5.5515461055904069E-4</v>
      </c>
    </row>
    <row r="57" spans="1:5" x14ac:dyDescent="0.2">
      <c r="A57" s="5" t="s">
        <v>102</v>
      </c>
      <c r="B57" s="3" t="s">
        <v>103</v>
      </c>
      <c r="C57" s="22">
        <v>20</v>
      </c>
      <c r="D57" s="23">
        <v>64433</v>
      </c>
      <c r="E57" s="9">
        <f t="shared" si="0"/>
        <v>3.1039995033600796E-4</v>
      </c>
    </row>
    <row r="58" spans="1:5" ht="25" x14ac:dyDescent="0.2">
      <c r="A58" s="6" t="s">
        <v>104</v>
      </c>
      <c r="B58" s="4" t="s">
        <v>105</v>
      </c>
      <c r="C58" s="20">
        <v>19</v>
      </c>
      <c r="D58" s="21">
        <v>907112</v>
      </c>
      <c r="E58" s="9">
        <f t="shared" si="0"/>
        <v>2.0945594369824233E-5</v>
      </c>
    </row>
    <row r="59" spans="1:5" ht="25" x14ac:dyDescent="0.2">
      <c r="A59" s="5" t="s">
        <v>106</v>
      </c>
      <c r="B59" s="3" t="s">
        <v>107</v>
      </c>
      <c r="C59" s="22">
        <v>19</v>
      </c>
      <c r="D59" s="23">
        <v>196724</v>
      </c>
      <c r="E59" s="9">
        <f t="shared" si="0"/>
        <v>9.658201337915048E-5</v>
      </c>
    </row>
    <row r="60" spans="1:5" ht="25" x14ac:dyDescent="0.2">
      <c r="A60" s="6" t="s">
        <v>108</v>
      </c>
      <c r="B60" s="4" t="s">
        <v>109</v>
      </c>
      <c r="C60" s="20">
        <v>18</v>
      </c>
      <c r="D60" s="21">
        <v>18848</v>
      </c>
      <c r="E60" s="9">
        <f t="shared" si="0"/>
        <v>9.5500848896434636E-4</v>
      </c>
    </row>
    <row r="61" spans="1:5" ht="25" x14ac:dyDescent="0.2">
      <c r="A61" s="5" t="s">
        <v>110</v>
      </c>
      <c r="B61" s="3" t="s">
        <v>111</v>
      </c>
      <c r="C61" s="22">
        <v>17</v>
      </c>
      <c r="D61" s="23">
        <v>609593</v>
      </c>
      <c r="E61" s="9">
        <f t="shared" si="0"/>
        <v>2.7887459337623628E-5</v>
      </c>
    </row>
    <row r="62" spans="1:5" x14ac:dyDescent="0.2">
      <c r="A62" s="6" t="s">
        <v>112</v>
      </c>
      <c r="B62" s="4" t="s">
        <v>113</v>
      </c>
      <c r="C62" s="20">
        <v>15</v>
      </c>
      <c r="D62" s="21">
        <v>47464</v>
      </c>
      <c r="E62" s="9">
        <f t="shared" si="0"/>
        <v>3.1602899039271867E-4</v>
      </c>
    </row>
    <row r="63" spans="1:5" ht="25" x14ac:dyDescent="0.2">
      <c r="A63" s="5" t="s">
        <v>114</v>
      </c>
      <c r="B63" s="3" t="s">
        <v>115</v>
      </c>
      <c r="C63" s="22">
        <v>15</v>
      </c>
      <c r="D63" s="23">
        <v>881199</v>
      </c>
      <c r="E63" s="9">
        <f t="shared" si="0"/>
        <v>1.7022261713869398E-5</v>
      </c>
    </row>
    <row r="64" spans="1:5" ht="25" x14ac:dyDescent="0.2">
      <c r="A64" s="6" t="s">
        <v>116</v>
      </c>
      <c r="B64" s="4" t="s">
        <v>117</v>
      </c>
      <c r="C64" s="20">
        <v>15</v>
      </c>
      <c r="D64" s="21">
        <v>7217379</v>
      </c>
      <c r="E64" s="9">
        <f t="shared" si="0"/>
        <v>2.0783167961665864E-6</v>
      </c>
    </row>
    <row r="65" spans="1:5" x14ac:dyDescent="0.2">
      <c r="A65" s="5" t="s">
        <v>118</v>
      </c>
      <c r="B65" s="3" t="s">
        <v>119</v>
      </c>
      <c r="C65" s="22">
        <v>14</v>
      </c>
      <c r="D65" s="23">
        <v>1493</v>
      </c>
      <c r="E65" s="9">
        <f t="shared" si="0"/>
        <v>9.3770931011386473E-3</v>
      </c>
    </row>
    <row r="66" spans="1:5" ht="25" x14ac:dyDescent="0.2">
      <c r="A66" s="6" t="s">
        <v>120</v>
      </c>
      <c r="B66" s="4" t="s">
        <v>61</v>
      </c>
      <c r="C66" s="20">
        <v>14</v>
      </c>
      <c r="D66" s="21">
        <v>10499</v>
      </c>
      <c r="E66" s="9">
        <f t="shared" si="0"/>
        <v>1.3334603295551957E-3</v>
      </c>
    </row>
    <row r="67" spans="1:5" x14ac:dyDescent="0.2">
      <c r="A67" s="5" t="s">
        <v>121</v>
      </c>
      <c r="B67" s="3" t="s">
        <v>122</v>
      </c>
      <c r="C67" s="22">
        <v>13</v>
      </c>
      <c r="D67" s="23">
        <v>33901</v>
      </c>
      <c r="E67" s="9">
        <f t="shared" si="0"/>
        <v>3.8346951417362322E-4</v>
      </c>
    </row>
    <row r="68" spans="1:5" ht="25" x14ac:dyDescent="0.2">
      <c r="A68" s="6" t="s">
        <v>123</v>
      </c>
      <c r="B68" s="4" t="s">
        <v>124</v>
      </c>
      <c r="C68" s="20">
        <v>13</v>
      </c>
      <c r="D68" s="21">
        <v>977676</v>
      </c>
      <c r="E68" s="9">
        <f t="shared" si="0"/>
        <v>1.3296838625475107E-5</v>
      </c>
    </row>
    <row r="69" spans="1:5" ht="25" x14ac:dyDescent="0.2">
      <c r="A69" s="5" t="s">
        <v>125</v>
      </c>
      <c r="B69" s="3" t="s">
        <v>126</v>
      </c>
      <c r="C69" s="22">
        <v>12</v>
      </c>
      <c r="D69" s="23">
        <v>572481</v>
      </c>
      <c r="E69" s="9">
        <f t="shared" si="0"/>
        <v>2.0961394351952292E-5</v>
      </c>
    </row>
    <row r="70" spans="1:5" ht="25" x14ac:dyDescent="0.2">
      <c r="A70" s="6" t="s">
        <v>127</v>
      </c>
      <c r="B70" s="4" t="s">
        <v>128</v>
      </c>
      <c r="C70" s="20">
        <v>11</v>
      </c>
      <c r="D70" s="21">
        <v>38674</v>
      </c>
      <c r="E70" s="9">
        <f t="shared" ref="E70:E133" si="1">C70/D70</f>
        <v>2.8442881522469876E-4</v>
      </c>
    </row>
    <row r="71" spans="1:5" ht="25" x14ac:dyDescent="0.2">
      <c r="A71" s="5" t="s">
        <v>129</v>
      </c>
      <c r="B71" s="3" t="s">
        <v>130</v>
      </c>
      <c r="C71" s="22">
        <v>11</v>
      </c>
      <c r="D71" s="23">
        <v>1807961</v>
      </c>
      <c r="E71" s="9">
        <f t="shared" si="1"/>
        <v>6.0842020375439516E-6</v>
      </c>
    </row>
    <row r="72" spans="1:5" x14ac:dyDescent="0.2">
      <c r="A72" s="6" t="s">
        <v>131</v>
      </c>
      <c r="B72" s="4" t="s">
        <v>132</v>
      </c>
      <c r="C72" s="20">
        <v>11</v>
      </c>
      <c r="D72" s="21">
        <v>277655</v>
      </c>
      <c r="E72" s="9">
        <f t="shared" si="1"/>
        <v>3.9617510939835407E-5</v>
      </c>
    </row>
    <row r="73" spans="1:5" ht="25" x14ac:dyDescent="0.2">
      <c r="A73" s="5" t="s">
        <v>133</v>
      </c>
      <c r="B73" s="3" t="s">
        <v>134</v>
      </c>
      <c r="C73" s="22">
        <v>11</v>
      </c>
      <c r="D73" s="23">
        <v>26158</v>
      </c>
      <c r="E73" s="9">
        <f t="shared" si="1"/>
        <v>4.2052144659377626E-4</v>
      </c>
    </row>
    <row r="74" spans="1:5" x14ac:dyDescent="0.2">
      <c r="A74" s="6" t="s">
        <v>135</v>
      </c>
      <c r="B74" s="4" t="s">
        <v>136</v>
      </c>
      <c r="C74" s="20">
        <v>10</v>
      </c>
      <c r="D74" s="21">
        <v>388473</v>
      </c>
      <c r="E74" s="9">
        <f t="shared" si="1"/>
        <v>2.5741814746455997E-5</v>
      </c>
    </row>
    <row r="75" spans="1:5" x14ac:dyDescent="0.2">
      <c r="A75" s="5" t="s">
        <v>137</v>
      </c>
      <c r="B75" s="3" t="s">
        <v>138</v>
      </c>
      <c r="C75" s="22">
        <v>10</v>
      </c>
      <c r="D75" s="23">
        <v>55254</v>
      </c>
      <c r="E75" s="9">
        <f t="shared" si="1"/>
        <v>1.8098237231693634E-4</v>
      </c>
    </row>
    <row r="76" spans="1:5" x14ac:dyDescent="0.2">
      <c r="A76" s="6" t="s">
        <v>139</v>
      </c>
      <c r="B76" s="4" t="s">
        <v>140</v>
      </c>
      <c r="C76" s="20">
        <v>9</v>
      </c>
      <c r="D76" s="21">
        <v>582301</v>
      </c>
      <c r="E76" s="9">
        <f t="shared" si="1"/>
        <v>1.5455923998069728E-5</v>
      </c>
    </row>
    <row r="77" spans="1:5" x14ac:dyDescent="0.2">
      <c r="A77" s="5" t="s">
        <v>141</v>
      </c>
      <c r="B77" s="3" t="s">
        <v>142</v>
      </c>
      <c r="C77" s="22">
        <v>9</v>
      </c>
      <c r="D77" s="23">
        <v>365743</v>
      </c>
      <c r="E77" s="9">
        <f t="shared" si="1"/>
        <v>2.4607442931238602E-5</v>
      </c>
    </row>
    <row r="78" spans="1:5" ht="25" x14ac:dyDescent="0.2">
      <c r="A78" s="6" t="s">
        <v>143</v>
      </c>
      <c r="B78" s="4" t="s">
        <v>144</v>
      </c>
      <c r="C78" s="20">
        <v>9</v>
      </c>
      <c r="D78" s="21">
        <v>21290</v>
      </c>
      <c r="E78" s="9">
        <f t="shared" si="1"/>
        <v>4.2273367778299673E-4</v>
      </c>
    </row>
    <row r="79" spans="1:5" ht="25" x14ac:dyDescent="0.2">
      <c r="A79" s="5" t="s">
        <v>145</v>
      </c>
      <c r="B79" s="3" t="s">
        <v>146</v>
      </c>
      <c r="C79" s="22">
        <v>9</v>
      </c>
      <c r="D79" s="23">
        <v>84781</v>
      </c>
      <c r="E79" s="9">
        <f t="shared" si="1"/>
        <v>1.0615586039324848E-4</v>
      </c>
    </row>
    <row r="80" spans="1:5" ht="25" x14ac:dyDescent="0.2">
      <c r="A80" s="6" t="s">
        <v>147</v>
      </c>
      <c r="B80" s="4" t="s">
        <v>148</v>
      </c>
      <c r="C80" s="20">
        <v>8</v>
      </c>
      <c r="D80" s="21">
        <v>292806</v>
      </c>
      <c r="E80" s="9">
        <f t="shared" si="1"/>
        <v>2.7321844497722042E-5</v>
      </c>
    </row>
    <row r="81" spans="1:5" x14ac:dyDescent="0.2">
      <c r="A81" s="5" t="s">
        <v>149</v>
      </c>
      <c r="B81" s="3" t="s">
        <v>150</v>
      </c>
      <c r="C81" s="22">
        <v>8</v>
      </c>
      <c r="D81" s="23">
        <v>38142</v>
      </c>
      <c r="E81" s="9">
        <f t="shared" si="1"/>
        <v>2.097425410308846E-4</v>
      </c>
    </row>
    <row r="82" spans="1:5" ht="25" x14ac:dyDescent="0.2">
      <c r="A82" s="6" t="s">
        <v>151</v>
      </c>
      <c r="B82" s="4" t="s">
        <v>152</v>
      </c>
      <c r="C82" s="20">
        <v>8</v>
      </c>
      <c r="D82" s="21">
        <v>180749</v>
      </c>
      <c r="E82" s="9">
        <f t="shared" si="1"/>
        <v>4.4260272532628118E-5</v>
      </c>
    </row>
    <row r="83" spans="1:5" x14ac:dyDescent="0.2">
      <c r="A83" s="5" t="s">
        <v>153</v>
      </c>
      <c r="B83" s="3" t="s">
        <v>154</v>
      </c>
      <c r="C83" s="22">
        <v>8</v>
      </c>
      <c r="D83" s="23">
        <v>607667</v>
      </c>
      <c r="E83" s="9">
        <f t="shared" si="1"/>
        <v>1.3165105230331744E-5</v>
      </c>
    </row>
    <row r="84" spans="1:5" x14ac:dyDescent="0.2">
      <c r="A84" s="6" t="s">
        <v>155</v>
      </c>
      <c r="B84" s="4" t="s">
        <v>156</v>
      </c>
      <c r="C84" s="20">
        <v>7</v>
      </c>
      <c r="D84" s="21">
        <v>64869</v>
      </c>
      <c r="E84" s="9">
        <f t="shared" si="1"/>
        <v>1.0790978741771878E-4</v>
      </c>
    </row>
    <row r="85" spans="1:5" x14ac:dyDescent="0.2">
      <c r="A85" s="5" t="s">
        <v>157</v>
      </c>
      <c r="B85" s="3" t="s">
        <v>158</v>
      </c>
      <c r="C85" s="22">
        <v>6</v>
      </c>
      <c r="D85" s="23">
        <v>53969</v>
      </c>
      <c r="E85" s="9">
        <f t="shared" si="1"/>
        <v>1.1117493375826864E-4</v>
      </c>
    </row>
    <row r="86" spans="1:5" x14ac:dyDescent="0.2">
      <c r="A86" s="6" t="s">
        <v>159</v>
      </c>
      <c r="B86" s="4" t="s">
        <v>160</v>
      </c>
      <c r="C86" s="20">
        <v>6</v>
      </c>
      <c r="D86" s="21">
        <v>1379667</v>
      </c>
      <c r="E86" s="9">
        <f t="shared" si="1"/>
        <v>4.3488754895202971E-6</v>
      </c>
    </row>
    <row r="87" spans="1:5" ht="25" x14ac:dyDescent="0.2">
      <c r="A87" s="5" t="s">
        <v>161</v>
      </c>
      <c r="B87" s="3" t="s">
        <v>162</v>
      </c>
      <c r="C87" s="22">
        <v>6</v>
      </c>
      <c r="D87" s="23">
        <v>8456</v>
      </c>
      <c r="E87" s="9">
        <f t="shared" si="1"/>
        <v>7.0955534531693472E-4</v>
      </c>
    </row>
    <row r="88" spans="1:5" x14ac:dyDescent="0.2">
      <c r="A88" s="6" t="s">
        <v>163</v>
      </c>
      <c r="B88" s="4" t="s">
        <v>164</v>
      </c>
      <c r="C88" s="20">
        <v>6</v>
      </c>
      <c r="D88" s="21">
        <v>11879</v>
      </c>
      <c r="E88" s="9">
        <f t="shared" si="1"/>
        <v>5.0509302129808902E-4</v>
      </c>
    </row>
    <row r="89" spans="1:5" ht="25" x14ac:dyDescent="0.2">
      <c r="A89" s="5" t="s">
        <v>165</v>
      </c>
      <c r="B89" s="3" t="s">
        <v>166</v>
      </c>
      <c r="C89" s="22">
        <v>6</v>
      </c>
      <c r="D89" s="23">
        <v>60025</v>
      </c>
      <c r="E89" s="9">
        <f t="shared" si="1"/>
        <v>9.9958350687213664E-5</v>
      </c>
    </row>
    <row r="90" spans="1:5" ht="25" x14ac:dyDescent="0.2">
      <c r="A90" s="6" t="s">
        <v>167</v>
      </c>
      <c r="B90" s="4" t="s">
        <v>168</v>
      </c>
      <c r="C90" s="20">
        <v>6</v>
      </c>
      <c r="D90" s="21">
        <v>420348</v>
      </c>
      <c r="E90" s="9">
        <f t="shared" si="1"/>
        <v>1.4273887350481031E-5</v>
      </c>
    </row>
    <row r="91" spans="1:5" ht="25" x14ac:dyDescent="0.2">
      <c r="A91" s="5" t="s">
        <v>169</v>
      </c>
      <c r="B91" s="3" t="s">
        <v>170</v>
      </c>
      <c r="C91" s="22">
        <v>5</v>
      </c>
      <c r="D91" s="23">
        <v>44561</v>
      </c>
      <c r="E91" s="9">
        <f t="shared" si="1"/>
        <v>1.122057404456812E-4</v>
      </c>
    </row>
    <row r="92" spans="1:5" ht="25" x14ac:dyDescent="0.2">
      <c r="A92" s="6" t="s">
        <v>171</v>
      </c>
      <c r="B92" s="4" t="s">
        <v>172</v>
      </c>
      <c r="C92" s="20">
        <v>5</v>
      </c>
      <c r="D92" s="21">
        <v>162581</v>
      </c>
      <c r="E92" s="9">
        <f t="shared" si="1"/>
        <v>3.0753901132358642E-5</v>
      </c>
    </row>
    <row r="93" spans="1:5" x14ac:dyDescent="0.2">
      <c r="A93" s="5" t="s">
        <v>173</v>
      </c>
      <c r="B93" s="3" t="s">
        <v>174</v>
      </c>
      <c r="C93" s="22">
        <v>5</v>
      </c>
      <c r="D93" s="23">
        <v>197305</v>
      </c>
      <c r="E93" s="9">
        <f t="shared" si="1"/>
        <v>2.5341476394414738E-5</v>
      </c>
    </row>
    <row r="94" spans="1:5" ht="25" x14ac:dyDescent="0.2">
      <c r="A94" s="6" t="s">
        <v>175</v>
      </c>
      <c r="B94" s="4" t="s">
        <v>176</v>
      </c>
      <c r="C94" s="20">
        <v>5</v>
      </c>
      <c r="D94" s="21">
        <v>4945</v>
      </c>
      <c r="E94" s="9">
        <f t="shared" si="1"/>
        <v>1.0111223458038423E-3</v>
      </c>
    </row>
    <row r="95" spans="1:5" ht="25" x14ac:dyDescent="0.2">
      <c r="A95" s="5" t="s">
        <v>177</v>
      </c>
      <c r="B95" s="3" t="s">
        <v>178</v>
      </c>
      <c r="C95" s="22">
        <v>5</v>
      </c>
      <c r="D95" s="23">
        <v>49290</v>
      </c>
      <c r="E95" s="9">
        <f t="shared" si="1"/>
        <v>1.0144045445323595E-4</v>
      </c>
    </row>
    <row r="96" spans="1:5" x14ac:dyDescent="0.2">
      <c r="A96" s="6" t="s">
        <v>179</v>
      </c>
      <c r="B96" s="4" t="s">
        <v>180</v>
      </c>
      <c r="C96" s="20">
        <v>5</v>
      </c>
      <c r="D96" s="21">
        <v>211229</v>
      </c>
      <c r="E96" s="9">
        <f t="shared" si="1"/>
        <v>2.3670992145964806E-5</v>
      </c>
    </row>
    <row r="97" spans="1:5" ht="25" x14ac:dyDescent="0.2">
      <c r="A97" s="5" t="s">
        <v>181</v>
      </c>
      <c r="B97" s="3" t="s">
        <v>182</v>
      </c>
      <c r="C97" s="22">
        <v>5</v>
      </c>
      <c r="D97" s="23">
        <v>28636</v>
      </c>
      <c r="E97" s="9">
        <f t="shared" si="1"/>
        <v>1.7460539181449923E-4</v>
      </c>
    </row>
    <row r="98" spans="1:5" x14ac:dyDescent="0.2">
      <c r="A98" s="6" t="s">
        <v>183</v>
      </c>
      <c r="B98" s="4" t="s">
        <v>184</v>
      </c>
      <c r="C98" s="20">
        <v>4</v>
      </c>
      <c r="D98" s="21">
        <v>91886</v>
      </c>
      <c r="E98" s="9">
        <f t="shared" si="1"/>
        <v>4.3532202947130139E-5</v>
      </c>
    </row>
    <row r="99" spans="1:5" x14ac:dyDescent="0.2">
      <c r="A99" s="5" t="s">
        <v>185</v>
      </c>
      <c r="B99" s="3" t="s">
        <v>186</v>
      </c>
      <c r="C99" s="22">
        <v>4</v>
      </c>
      <c r="D99" s="23">
        <v>95110</v>
      </c>
      <c r="E99" s="9">
        <f t="shared" si="1"/>
        <v>4.2056566081379456E-5</v>
      </c>
    </row>
    <row r="100" spans="1:5" x14ac:dyDescent="0.2">
      <c r="A100" s="6" t="s">
        <v>187</v>
      </c>
      <c r="B100" s="4" t="s">
        <v>188</v>
      </c>
      <c r="C100" s="20">
        <v>4</v>
      </c>
      <c r="D100" s="21">
        <v>164515</v>
      </c>
      <c r="E100" s="9">
        <f t="shared" si="1"/>
        <v>2.4313892350241618E-5</v>
      </c>
    </row>
    <row r="101" spans="1:5" x14ac:dyDescent="0.2">
      <c r="A101" s="5" t="s">
        <v>189</v>
      </c>
      <c r="B101" s="3" t="s">
        <v>190</v>
      </c>
      <c r="C101" s="22">
        <v>4</v>
      </c>
      <c r="D101" s="23">
        <v>2624</v>
      </c>
      <c r="E101" s="9">
        <f t="shared" si="1"/>
        <v>1.5243902439024391E-3</v>
      </c>
    </row>
    <row r="102" spans="1:5" ht="25" x14ac:dyDescent="0.2">
      <c r="A102" s="6" t="s">
        <v>191</v>
      </c>
      <c r="B102" s="4" t="s">
        <v>192</v>
      </c>
      <c r="C102" s="20">
        <v>4</v>
      </c>
      <c r="D102" s="21">
        <v>296702</v>
      </c>
      <c r="E102" s="9">
        <f t="shared" si="1"/>
        <v>1.3481540400806196E-5</v>
      </c>
    </row>
    <row r="103" spans="1:5" ht="25" x14ac:dyDescent="0.2">
      <c r="A103" s="5" t="s">
        <v>193</v>
      </c>
      <c r="B103" s="3" t="s">
        <v>194</v>
      </c>
      <c r="C103" s="22">
        <v>3</v>
      </c>
      <c r="D103" s="23">
        <v>966405</v>
      </c>
      <c r="E103" s="9">
        <f t="shared" si="1"/>
        <v>3.1042885746659008E-6</v>
      </c>
    </row>
    <row r="104" spans="1:5" ht="25" x14ac:dyDescent="0.2">
      <c r="A104" s="6" t="s">
        <v>195</v>
      </c>
      <c r="B104" s="4" t="s">
        <v>196</v>
      </c>
      <c r="C104" s="20">
        <v>3</v>
      </c>
      <c r="D104" s="21">
        <v>2409</v>
      </c>
      <c r="E104" s="9">
        <f t="shared" si="1"/>
        <v>1.2453300124533001E-3</v>
      </c>
    </row>
    <row r="105" spans="1:5" x14ac:dyDescent="0.2">
      <c r="A105" s="5" t="s">
        <v>197</v>
      </c>
      <c r="B105" s="3" t="s">
        <v>198</v>
      </c>
      <c r="C105" s="22">
        <v>3</v>
      </c>
      <c r="D105" s="23">
        <v>60147</v>
      </c>
      <c r="E105" s="9">
        <f t="shared" si="1"/>
        <v>4.9877799391490845E-5</v>
      </c>
    </row>
    <row r="106" spans="1:5" ht="25" x14ac:dyDescent="0.2">
      <c r="A106" s="6" t="s">
        <v>199</v>
      </c>
      <c r="B106" s="4" t="s">
        <v>200</v>
      </c>
      <c r="C106" s="20">
        <v>3</v>
      </c>
      <c r="D106" s="21">
        <v>136185</v>
      </c>
      <c r="E106" s="9">
        <f t="shared" si="1"/>
        <v>2.2028857803722876E-5</v>
      </c>
    </row>
    <row r="107" spans="1:5" x14ac:dyDescent="0.2">
      <c r="A107" s="5" t="s">
        <v>201</v>
      </c>
      <c r="B107" s="3" t="s">
        <v>202</v>
      </c>
      <c r="C107" s="22">
        <v>3</v>
      </c>
      <c r="D107" s="23">
        <v>15739</v>
      </c>
      <c r="E107" s="9">
        <f t="shared" si="1"/>
        <v>1.9060931444183239E-4</v>
      </c>
    </row>
    <row r="108" spans="1:5" ht="25" x14ac:dyDescent="0.2">
      <c r="A108" s="6" t="s">
        <v>203</v>
      </c>
      <c r="B108" s="4" t="s">
        <v>204</v>
      </c>
      <c r="C108" s="20">
        <v>3</v>
      </c>
      <c r="D108" s="21">
        <v>33964</v>
      </c>
      <c r="E108" s="9">
        <f t="shared" si="1"/>
        <v>8.8328818749263928E-5</v>
      </c>
    </row>
    <row r="109" spans="1:5" ht="25" x14ac:dyDescent="0.2">
      <c r="A109" s="5" t="s">
        <v>205</v>
      </c>
      <c r="B109" s="3" t="s">
        <v>206</v>
      </c>
      <c r="C109" s="22">
        <v>3</v>
      </c>
      <c r="D109" s="23">
        <v>144902</v>
      </c>
      <c r="E109" s="9">
        <f t="shared" si="1"/>
        <v>2.0703647982774566E-5</v>
      </c>
    </row>
    <row r="110" spans="1:5" x14ac:dyDescent="0.2">
      <c r="A110" s="6" t="s">
        <v>207</v>
      </c>
      <c r="B110" s="4" t="s">
        <v>208</v>
      </c>
      <c r="C110" s="20">
        <v>3</v>
      </c>
      <c r="D110" s="21">
        <v>255379</v>
      </c>
      <c r="E110" s="9">
        <f t="shared" si="1"/>
        <v>1.1747246249691634E-5</v>
      </c>
    </row>
    <row r="111" spans="1:5" ht="25" x14ac:dyDescent="0.2">
      <c r="A111" s="5" t="s">
        <v>209</v>
      </c>
      <c r="B111" s="3" t="s">
        <v>210</v>
      </c>
      <c r="C111" s="22">
        <v>3</v>
      </c>
      <c r="D111" s="23">
        <v>65017</v>
      </c>
      <c r="E111" s="9">
        <f t="shared" si="1"/>
        <v>4.6141778304135839E-5</v>
      </c>
    </row>
    <row r="112" spans="1:5" x14ac:dyDescent="0.2">
      <c r="A112" s="6" t="s">
        <v>211</v>
      </c>
      <c r="B112" s="4" t="s">
        <v>212</v>
      </c>
      <c r="C112" s="20">
        <v>3</v>
      </c>
      <c r="D112" s="21">
        <v>170334</v>
      </c>
      <c r="E112" s="9">
        <f t="shared" si="1"/>
        <v>1.761245552854979E-5</v>
      </c>
    </row>
    <row r="113" spans="1:5" ht="25" x14ac:dyDescent="0.2">
      <c r="A113" s="5" t="s">
        <v>213</v>
      </c>
      <c r="B113" s="3" t="s">
        <v>214</v>
      </c>
      <c r="C113" s="22">
        <v>3</v>
      </c>
      <c r="D113" s="23">
        <v>8130</v>
      </c>
      <c r="E113" s="9">
        <f t="shared" si="1"/>
        <v>3.6900369003690036E-4</v>
      </c>
    </row>
    <row r="114" spans="1:5" x14ac:dyDescent="0.2">
      <c r="A114" s="6" t="s">
        <v>215</v>
      </c>
      <c r="B114" s="4" t="s">
        <v>216</v>
      </c>
      <c r="C114" s="20">
        <v>3</v>
      </c>
      <c r="D114" s="21">
        <v>250842</v>
      </c>
      <c r="E114" s="9">
        <f t="shared" si="1"/>
        <v>1.1959719664171072E-5</v>
      </c>
    </row>
    <row r="115" spans="1:5" ht="25" x14ac:dyDescent="0.2">
      <c r="A115" s="5" t="s">
        <v>217</v>
      </c>
      <c r="B115" s="3" t="s">
        <v>218</v>
      </c>
      <c r="C115" s="22">
        <v>3</v>
      </c>
      <c r="D115" s="23">
        <v>826257</v>
      </c>
      <c r="E115" s="9">
        <f t="shared" si="1"/>
        <v>3.6308315693543292E-6</v>
      </c>
    </row>
    <row r="116" spans="1:5" x14ac:dyDescent="0.2">
      <c r="A116" s="6" t="s">
        <v>219</v>
      </c>
      <c r="B116" s="4" t="s">
        <v>220</v>
      </c>
      <c r="C116" s="20">
        <v>2</v>
      </c>
      <c r="D116" s="21">
        <v>52022</v>
      </c>
      <c r="E116" s="9">
        <f t="shared" si="1"/>
        <v>3.8445273153665758E-5</v>
      </c>
    </row>
    <row r="117" spans="1:5" ht="25" x14ac:dyDescent="0.2">
      <c r="A117" s="5" t="s">
        <v>221</v>
      </c>
      <c r="B117" s="3" t="s">
        <v>222</v>
      </c>
      <c r="C117" s="22">
        <v>2</v>
      </c>
      <c r="D117" s="23">
        <v>960837</v>
      </c>
      <c r="E117" s="9">
        <f t="shared" si="1"/>
        <v>2.0815185093829652E-6</v>
      </c>
    </row>
    <row r="118" spans="1:5" ht="25" x14ac:dyDescent="0.2">
      <c r="A118" s="6" t="s">
        <v>223</v>
      </c>
      <c r="B118" s="4" t="s">
        <v>224</v>
      </c>
      <c r="C118" s="20">
        <v>2</v>
      </c>
      <c r="D118" s="21">
        <v>500234</v>
      </c>
      <c r="E118" s="9">
        <f t="shared" si="1"/>
        <v>3.9981288756861786E-6</v>
      </c>
    </row>
    <row r="119" spans="1:5" ht="25" x14ac:dyDescent="0.2">
      <c r="A119" s="5" t="s">
        <v>225</v>
      </c>
      <c r="B119" s="3" t="s">
        <v>226</v>
      </c>
      <c r="C119" s="22">
        <v>2</v>
      </c>
      <c r="D119" s="23">
        <v>10469</v>
      </c>
      <c r="E119" s="9">
        <f t="shared" si="1"/>
        <v>1.9104021396503963E-4</v>
      </c>
    </row>
    <row r="120" spans="1:5" ht="25" x14ac:dyDescent="0.2">
      <c r="A120" s="6" t="s">
        <v>227</v>
      </c>
      <c r="B120" s="4" t="s">
        <v>228</v>
      </c>
      <c r="C120" s="20">
        <v>2</v>
      </c>
      <c r="D120" s="21">
        <v>55804</v>
      </c>
      <c r="E120" s="9">
        <f t="shared" si="1"/>
        <v>3.5839724750913912E-5</v>
      </c>
    </row>
    <row r="121" spans="1:5" x14ac:dyDescent="0.2">
      <c r="A121" s="5" t="s">
        <v>229</v>
      </c>
      <c r="B121" s="3" t="s">
        <v>230</v>
      </c>
      <c r="C121" s="22">
        <v>2</v>
      </c>
      <c r="D121" s="23">
        <v>110326</v>
      </c>
      <c r="E121" s="9">
        <f t="shared" si="1"/>
        <v>1.812809310588619E-5</v>
      </c>
    </row>
    <row r="122" spans="1:5" ht="25" x14ac:dyDescent="0.2">
      <c r="A122" s="6" t="s">
        <v>231</v>
      </c>
      <c r="B122" s="4" t="s">
        <v>232</v>
      </c>
      <c r="C122" s="20">
        <v>2</v>
      </c>
      <c r="D122" s="21">
        <v>15550</v>
      </c>
      <c r="E122" s="9">
        <f t="shared" si="1"/>
        <v>1.2861736334405144E-4</v>
      </c>
    </row>
    <row r="123" spans="1:5" x14ac:dyDescent="0.2">
      <c r="A123" s="5" t="s">
        <v>233</v>
      </c>
      <c r="B123" s="3" t="s">
        <v>234</v>
      </c>
      <c r="C123" s="22">
        <v>2</v>
      </c>
      <c r="D123" s="23">
        <v>376313</v>
      </c>
      <c r="E123" s="9">
        <f t="shared" si="1"/>
        <v>5.3147247105468057E-6</v>
      </c>
    </row>
    <row r="124" spans="1:5" x14ac:dyDescent="0.2">
      <c r="A124" s="6" t="s">
        <v>235</v>
      </c>
      <c r="B124" s="4" t="s">
        <v>236</v>
      </c>
      <c r="C124" s="20">
        <v>2</v>
      </c>
      <c r="D124" s="21">
        <v>13712</v>
      </c>
      <c r="E124" s="9">
        <f t="shared" si="1"/>
        <v>1.4585764294049007E-4</v>
      </c>
    </row>
    <row r="125" spans="1:5" ht="25" x14ac:dyDescent="0.2">
      <c r="A125" s="5" t="s">
        <v>237</v>
      </c>
      <c r="B125" s="3" t="s">
        <v>238</v>
      </c>
      <c r="C125" s="22">
        <v>1</v>
      </c>
      <c r="D125" s="23">
        <v>253314</v>
      </c>
      <c r="E125" s="9">
        <f t="shared" si="1"/>
        <v>3.9476696905816493E-6</v>
      </c>
    </row>
    <row r="126" spans="1:5" x14ac:dyDescent="0.2">
      <c r="A126" s="6" t="s">
        <v>239</v>
      </c>
      <c r="B126" s="4" t="s">
        <v>240</v>
      </c>
      <c r="C126" s="20">
        <v>1</v>
      </c>
      <c r="D126" s="21">
        <v>182002</v>
      </c>
      <c r="E126" s="9">
        <f t="shared" si="1"/>
        <v>5.4944451159877367E-6</v>
      </c>
    </row>
    <row r="127" spans="1:5" x14ac:dyDescent="0.2">
      <c r="A127" s="5" t="s">
        <v>241</v>
      </c>
      <c r="B127" s="3" t="s">
        <v>242</v>
      </c>
      <c r="C127" s="22">
        <v>1</v>
      </c>
      <c r="D127" s="23">
        <v>189146</v>
      </c>
      <c r="E127" s="9">
        <f t="shared" si="1"/>
        <v>5.2869212143000642E-6</v>
      </c>
    </row>
    <row r="128" spans="1:5" x14ac:dyDescent="0.2">
      <c r="A128" s="6" t="s">
        <v>243</v>
      </c>
      <c r="B128" s="4" t="s">
        <v>244</v>
      </c>
      <c r="C128" s="20">
        <v>1</v>
      </c>
      <c r="D128" s="21">
        <v>432070</v>
      </c>
      <c r="E128" s="9">
        <f t="shared" si="1"/>
        <v>2.3144397898488672E-6</v>
      </c>
    </row>
    <row r="129" spans="1:5" x14ac:dyDescent="0.2">
      <c r="A129" s="5" t="s">
        <v>245</v>
      </c>
      <c r="B129" s="3" t="s">
        <v>246</v>
      </c>
      <c r="C129" s="22">
        <v>1</v>
      </c>
      <c r="D129" s="23">
        <v>4041490</v>
      </c>
      <c r="E129" s="9">
        <f t="shared" si="1"/>
        <v>2.4743349606209589E-7</v>
      </c>
    </row>
    <row r="130" spans="1:5" x14ac:dyDescent="0.2">
      <c r="A130" s="6" t="s">
        <v>247</v>
      </c>
      <c r="B130" s="4" t="s">
        <v>248</v>
      </c>
      <c r="C130" s="20">
        <v>1</v>
      </c>
      <c r="D130" s="21">
        <v>18946</v>
      </c>
      <c r="E130" s="9">
        <f t="shared" si="1"/>
        <v>5.2781589781484218E-5</v>
      </c>
    </row>
    <row r="131" spans="1:5" x14ac:dyDescent="0.2">
      <c r="A131" s="5" t="s">
        <v>249</v>
      </c>
      <c r="B131" s="3" t="s">
        <v>250</v>
      </c>
      <c r="C131" s="22">
        <v>1</v>
      </c>
      <c r="D131" s="23">
        <v>38855</v>
      </c>
      <c r="E131" s="9">
        <f t="shared" si="1"/>
        <v>2.573671342169605E-5</v>
      </c>
    </row>
    <row r="132" spans="1:5" x14ac:dyDescent="0.2">
      <c r="A132" s="6" t="s">
        <v>251</v>
      </c>
      <c r="B132" s="4" t="s">
        <v>252</v>
      </c>
      <c r="C132" s="20">
        <v>1</v>
      </c>
      <c r="D132" s="21">
        <v>115055</v>
      </c>
      <c r="E132" s="9">
        <f t="shared" si="1"/>
        <v>8.6914953717787146E-6</v>
      </c>
    </row>
    <row r="133" spans="1:5" ht="25" x14ac:dyDescent="0.2">
      <c r="A133" s="5" t="s">
        <v>253</v>
      </c>
      <c r="B133" s="3" t="s">
        <v>254</v>
      </c>
      <c r="C133" s="22">
        <v>1</v>
      </c>
      <c r="D133" s="23">
        <v>2186518</v>
      </c>
      <c r="E133" s="9">
        <f t="shared" si="1"/>
        <v>4.573481672686893E-7</v>
      </c>
    </row>
    <row r="134" spans="1:5" ht="25" x14ac:dyDescent="0.2">
      <c r="A134" s="6" t="s">
        <v>255</v>
      </c>
      <c r="B134" s="4" t="s">
        <v>256</v>
      </c>
      <c r="C134" s="20">
        <v>1</v>
      </c>
      <c r="D134" s="21">
        <v>917458</v>
      </c>
      <c r="E134" s="9">
        <f t="shared" ref="E134:E146" si="2">C134/D134</f>
        <v>1.089968151130624E-6</v>
      </c>
    </row>
    <row r="135" spans="1:5" x14ac:dyDescent="0.2">
      <c r="A135" s="5" t="s">
        <v>257</v>
      </c>
      <c r="B135" s="3" t="s">
        <v>258</v>
      </c>
      <c r="C135" s="22">
        <v>1</v>
      </c>
      <c r="D135" s="23">
        <v>50582</v>
      </c>
      <c r="E135" s="9">
        <f t="shared" si="2"/>
        <v>1.9769878612945318E-5</v>
      </c>
    </row>
    <row r="136" spans="1:5" ht="25" x14ac:dyDescent="0.2">
      <c r="A136" s="6" t="s">
        <v>259</v>
      </c>
      <c r="B136" s="4" t="s">
        <v>65</v>
      </c>
      <c r="C136" s="20">
        <v>1</v>
      </c>
      <c r="D136" s="21">
        <v>128457</v>
      </c>
      <c r="E136" s="9">
        <f t="shared" si="2"/>
        <v>7.7847061662657539E-6</v>
      </c>
    </row>
    <row r="137" spans="1:5" x14ac:dyDescent="0.2">
      <c r="A137" s="5" t="s">
        <v>260</v>
      </c>
      <c r="B137" s="3" t="s">
        <v>261</v>
      </c>
      <c r="C137" s="22">
        <v>1</v>
      </c>
      <c r="D137" s="23">
        <v>42148</v>
      </c>
      <c r="E137" s="9">
        <f t="shared" si="2"/>
        <v>2.3725918193034071E-5</v>
      </c>
    </row>
    <row r="138" spans="1:5" x14ac:dyDescent="0.2">
      <c r="A138" s="6" t="s">
        <v>262</v>
      </c>
      <c r="B138" s="4" t="s">
        <v>263</v>
      </c>
      <c r="C138" s="20">
        <v>1</v>
      </c>
      <c r="D138" s="21">
        <v>99205</v>
      </c>
      <c r="E138" s="9">
        <f t="shared" si="2"/>
        <v>1.0080137089864422E-5</v>
      </c>
    </row>
    <row r="139" spans="1:5" x14ac:dyDescent="0.2">
      <c r="A139" s="5" t="s">
        <v>264</v>
      </c>
      <c r="B139" s="3" t="s">
        <v>265</v>
      </c>
      <c r="C139" s="22">
        <v>1</v>
      </c>
      <c r="D139" s="23">
        <v>2147516</v>
      </c>
      <c r="E139" s="9">
        <f t="shared" si="2"/>
        <v>4.6565427219168565E-7</v>
      </c>
    </row>
    <row r="140" spans="1:5" ht="25" x14ac:dyDescent="0.2">
      <c r="A140" s="6" t="s">
        <v>266</v>
      </c>
      <c r="B140" s="4" t="s">
        <v>267</v>
      </c>
      <c r="C140" s="20">
        <v>1</v>
      </c>
      <c r="D140" s="21">
        <v>1667867</v>
      </c>
      <c r="E140" s="9">
        <f t="shared" si="2"/>
        <v>5.9956819098884983E-7</v>
      </c>
    </row>
    <row r="141" spans="1:5" ht="25" x14ac:dyDescent="0.2">
      <c r="A141" s="5" t="s">
        <v>268</v>
      </c>
      <c r="B141" s="3" t="s">
        <v>269</v>
      </c>
      <c r="C141" s="22">
        <v>1</v>
      </c>
      <c r="D141" s="23">
        <v>170703</v>
      </c>
      <c r="E141" s="9">
        <f t="shared" si="2"/>
        <v>5.8581278594986612E-6</v>
      </c>
    </row>
    <row r="142" spans="1:5" ht="25" x14ac:dyDescent="0.2">
      <c r="A142" s="6" t="s">
        <v>270</v>
      </c>
      <c r="B142" s="4" t="s">
        <v>271</v>
      </c>
      <c r="C142" s="20">
        <v>1</v>
      </c>
      <c r="D142" s="21">
        <v>72330</v>
      </c>
      <c r="E142" s="9">
        <f t="shared" si="2"/>
        <v>1.3825521913452234E-5</v>
      </c>
    </row>
    <row r="143" spans="1:5" ht="25" x14ac:dyDescent="0.2">
      <c r="A143" s="5" t="s">
        <v>272</v>
      </c>
      <c r="B143" s="3" t="s">
        <v>273</v>
      </c>
      <c r="C143" s="22">
        <v>1</v>
      </c>
      <c r="D143" s="23">
        <v>167469</v>
      </c>
      <c r="E143" s="9">
        <f t="shared" si="2"/>
        <v>5.9712543814079026E-6</v>
      </c>
    </row>
    <row r="144" spans="1:5" ht="25" x14ac:dyDescent="0.2">
      <c r="A144" s="6" t="s">
        <v>274</v>
      </c>
      <c r="B144" s="4" t="s">
        <v>275</v>
      </c>
      <c r="C144" s="20">
        <v>1</v>
      </c>
      <c r="D144" s="21">
        <v>1499923</v>
      </c>
      <c r="E144" s="9">
        <f t="shared" si="2"/>
        <v>6.6670089064571985E-7</v>
      </c>
    </row>
    <row r="145" spans="1:5" ht="25" x14ac:dyDescent="0.2">
      <c r="A145" s="5" t="s">
        <v>276</v>
      </c>
      <c r="B145" s="3" t="s">
        <v>277</v>
      </c>
      <c r="C145" s="22">
        <v>1</v>
      </c>
      <c r="D145" s="23">
        <v>52456</v>
      </c>
      <c r="E145" s="9">
        <f t="shared" si="2"/>
        <v>1.9063596156779016E-5</v>
      </c>
    </row>
    <row r="146" spans="1:5" x14ac:dyDescent="0.2">
      <c r="A146" s="6" t="s">
        <v>278</v>
      </c>
      <c r="B146" s="4" t="s">
        <v>279</v>
      </c>
      <c r="C146" s="20">
        <v>1</v>
      </c>
      <c r="D146" s="21">
        <v>170049</v>
      </c>
      <c r="E146" s="9">
        <f t="shared" si="2"/>
        <v>5.8806579280089855E-6</v>
      </c>
    </row>
  </sheetData>
  <mergeCells count="2">
    <mergeCell ref="A1:E1"/>
    <mergeCell ref="A3:E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Trade_Map_-_Existing_and_potent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Thúy Hoàng Nguyễn</cp:lastModifiedBy>
  <dcterms:created xsi:type="dcterms:W3CDTF">2024-07-15T13:56:18Z</dcterms:created>
  <dcterms:modified xsi:type="dcterms:W3CDTF">2024-07-15T14:07:35Z</dcterms:modified>
</cp:coreProperties>
</file>